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date1904="1" codeName="ThisWorkbook"/>
  <bookViews>
    <workbookView visibility="visible" minimized="0" showHorizontalScroll="1" showVerticalScroll="1" showSheetTabs="1" xWindow="-120" yWindow="-120" windowWidth="29040" windowHeight="15990" tabRatio="999" firstSheet="0" activeTab="0" autoFilterDateGrouping="1"/>
    <workbookView visibility="hidden" minimized="0" showHorizontalScroll="1" showVerticalScroll="1" showSheetTabs="1" xWindow="-120" yWindow="-120" windowWidth="29040" windowHeight="15990" tabRatio="600" firstSheet="8" activeTab="16" autoFilterDateGrouping="1"/>
    <workbookView visibility="hidden" minimized="0" showHorizontalScroll="1" showVerticalScroll="1" showSheetTabs="1" xWindow="-120" yWindow="-120" windowWidth="29040" windowHeight="15990" tabRatio="600" firstSheet="6" activeTab="16" autoFilterDateGrouping="1"/>
    <workbookView visibility="hidden" minimized="0" showHorizontalScroll="1" showVerticalScroll="1" showSheetTabs="1" xWindow="-120" yWindow="-120" windowWidth="29040" windowHeight="15990" tabRatio="600" firstSheet="0" activeTab="0" autoFilterDateGrouping="1"/>
    <workbookView visibility="hidden" minimized="0" showHorizontalScroll="1" showVerticalScroll="1" showSheetTabs="1" xWindow="-120" yWindow="-120" windowWidth="29040" windowHeight="15990" tabRatio="600" firstSheet="6" activeTab="16" autoFilterDateGrouping="1"/>
  </bookViews>
  <sheets>
    <sheet xmlns:r="http://schemas.openxmlformats.org/officeDocument/2006/relationships" name="(EAM) MOR(t)" sheetId="1" state="visible" r:id="rId1"/>
    <sheet xmlns:r="http://schemas.openxmlformats.org/officeDocument/2006/relationships" name="1 minus TOT (EAM)" sheetId="2" state="visible" r:id="rId2"/>
    <sheet xmlns:r="http://schemas.openxmlformats.org/officeDocument/2006/relationships" name="Raw Adj (EAM)" sheetId="3" state="visible" r:id="rId3"/>
    <sheet xmlns:r="http://schemas.openxmlformats.org/officeDocument/2006/relationships" name="OBS (EAM)" sheetId="4" state="visible" r:id="rId4"/>
    <sheet xmlns:r="http://schemas.openxmlformats.org/officeDocument/2006/relationships" name="Population (EAM)" sheetId="5" state="visible" r:id="rId5"/>
    <sheet xmlns:r="http://schemas.openxmlformats.org/officeDocument/2006/relationships" name="OBS star (EAM)" sheetId="6" state="visible" r:id="rId6"/>
    <sheet xmlns:r="http://schemas.openxmlformats.org/officeDocument/2006/relationships" name="(EAF) MOR(t)" sheetId="7" state="visible" r:id="rId7"/>
    <sheet xmlns:r="http://schemas.openxmlformats.org/officeDocument/2006/relationships" name="1 minus TOT (EAF)" sheetId="8" state="visible" r:id="rId8"/>
    <sheet xmlns:r="http://schemas.openxmlformats.org/officeDocument/2006/relationships" name="Raw Adj (EAF)" sheetId="9" state="visible" r:id="rId9"/>
    <sheet xmlns:r="http://schemas.openxmlformats.org/officeDocument/2006/relationships" name="OBS (EAF)" sheetId="10" state="visible" r:id="rId10"/>
    <sheet xmlns:r="http://schemas.openxmlformats.org/officeDocument/2006/relationships" name="Population (EAF)" sheetId="11" state="visible" r:id="rId11"/>
    <sheet xmlns:r="http://schemas.openxmlformats.org/officeDocument/2006/relationships" name="OBS star (EAF)" sheetId="12" state="visible" r:id="rId12"/>
    <sheet xmlns:r="http://schemas.openxmlformats.org/officeDocument/2006/relationships" name="(NEAM) MOR(t)" sheetId="13" state="visible" r:id="rId13"/>
    <sheet xmlns:r="http://schemas.openxmlformats.org/officeDocument/2006/relationships" name="1 minus TOT (NEAM)" sheetId="14" state="visible" r:id="rId14"/>
    <sheet xmlns:r="http://schemas.openxmlformats.org/officeDocument/2006/relationships" name="Raw Adj (NEAM)" sheetId="15" state="visible" r:id="rId15"/>
    <sheet xmlns:r="http://schemas.openxmlformats.org/officeDocument/2006/relationships" name="OBS (NEAM)" sheetId="16" state="visible" r:id="rId16"/>
    <sheet xmlns:r="http://schemas.openxmlformats.org/officeDocument/2006/relationships" name="Population (NEAM)" sheetId="17" state="visible" r:id="rId17"/>
    <sheet xmlns:r="http://schemas.openxmlformats.org/officeDocument/2006/relationships" name="OBS star (NEAM)" sheetId="18" state="visible" r:id="rId18"/>
    <sheet xmlns:r="http://schemas.openxmlformats.org/officeDocument/2006/relationships" name="(NEAF) MOR(t)" sheetId="19" state="visible" r:id="rId19"/>
    <sheet xmlns:r="http://schemas.openxmlformats.org/officeDocument/2006/relationships" name="eet10" sheetId="20" state="hidden" r:id="rId20"/>
    <sheet xmlns:r="http://schemas.openxmlformats.org/officeDocument/2006/relationships" name="eet11" sheetId="21" state="hidden" r:id="rId21"/>
    <sheet xmlns:r="http://schemas.openxmlformats.org/officeDocument/2006/relationships" name="eet12" sheetId="22" state="hidden" r:id="rId22"/>
    <sheet xmlns:r="http://schemas.openxmlformats.org/officeDocument/2006/relationships" name="eet13" sheetId="23" state="hidden" r:id="rId23"/>
    <sheet xmlns:r="http://schemas.openxmlformats.org/officeDocument/2006/relationships" name="eet14" sheetId="24" state="hidden" r:id="rId24"/>
    <sheet xmlns:r="http://schemas.openxmlformats.org/officeDocument/2006/relationships" name="eet15" sheetId="25" state="hidden" r:id="rId25"/>
    <sheet xmlns:r="http://schemas.openxmlformats.org/officeDocument/2006/relationships" name="eet16" sheetId="26" state="hidden" r:id="rId26"/>
    <sheet xmlns:r="http://schemas.openxmlformats.org/officeDocument/2006/relationships" name="eet3" sheetId="27" state="hidden" r:id="rId27"/>
    <sheet xmlns:r="http://schemas.openxmlformats.org/officeDocument/2006/relationships" name="eet4" sheetId="28" state="hidden" r:id="rId28"/>
    <sheet xmlns:r="http://schemas.openxmlformats.org/officeDocument/2006/relationships" name="eet5" sheetId="29" state="hidden" r:id="rId29"/>
    <sheet xmlns:r="http://schemas.openxmlformats.org/officeDocument/2006/relationships" name="eet6" sheetId="30" state="hidden" r:id="rId30"/>
    <sheet xmlns:r="http://schemas.openxmlformats.org/officeDocument/2006/relationships" name="eet7" sheetId="31" state="hidden" r:id="rId31"/>
    <sheet xmlns:r="http://schemas.openxmlformats.org/officeDocument/2006/relationships" name="eet8" sheetId="32" state="hidden" r:id="rId32"/>
    <sheet xmlns:r="http://schemas.openxmlformats.org/officeDocument/2006/relationships" name="eet9" sheetId="33" state="hidden" r:id="rId33"/>
    <sheet xmlns:r="http://schemas.openxmlformats.org/officeDocument/2006/relationships" name="1 minus TOT (NEAF)" sheetId="34" state="visible" r:id="rId34"/>
    <sheet xmlns:r="http://schemas.openxmlformats.org/officeDocument/2006/relationships" name="Raw Adj (NEAF)" sheetId="35" state="visible" r:id="rId35"/>
    <sheet xmlns:r="http://schemas.openxmlformats.org/officeDocument/2006/relationships" name="OBS (NEAF)" sheetId="36" state="visible" r:id="rId36"/>
    <sheet xmlns:r="http://schemas.openxmlformats.org/officeDocument/2006/relationships" name="Population (NEAF)" sheetId="37" state="visible" r:id="rId37"/>
    <sheet xmlns:r="http://schemas.openxmlformats.org/officeDocument/2006/relationships" name="OBS star (NEAF)" sheetId="38" state="visible" r:id="rId38"/>
    <sheet xmlns:r="http://schemas.openxmlformats.org/officeDocument/2006/relationships" name="Decades (EA)" sheetId="39" state="visible" r:id="rId39"/>
    <sheet xmlns:r="http://schemas.openxmlformats.org/officeDocument/2006/relationships" name="Decades (NEA)" sheetId="40" state="visible" r:id="rId40"/>
  </sheets>
  <externalReferences>
    <externalReference xmlns:r="http://schemas.openxmlformats.org/officeDocument/2006/relationships" r:id="rId41"/>
  </externalReference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0.0"/>
    <numFmt numFmtId="165" formatCode="###0"/>
  </numFmts>
  <fonts count="25">
    <font>
      <name val="Geneva"/>
      <sz val="10"/>
    </font>
    <font>
      <name val="Geneva"/>
      <sz val="10"/>
    </font>
    <font>
      <name val="Geneva"/>
      <color indexed="8"/>
      <sz val="10"/>
    </font>
    <font>
      <name val="Palatino"/>
      <b val="1"/>
      <sz val="10"/>
    </font>
    <font>
      <name val="Palatino"/>
      <color indexed="8"/>
      <sz val="10"/>
    </font>
    <font>
      <name val="Palatino"/>
      <b val="1"/>
      <sz val="12"/>
    </font>
    <font>
      <name val="Palatino"/>
      <color indexed="16"/>
      <sz val="14"/>
    </font>
    <font>
      <name val="Palatino"/>
      <color indexed="8"/>
      <sz val="14"/>
    </font>
    <font>
      <name val="Geneva"/>
      <sz val="18"/>
    </font>
    <font>
      <name val="Palatino"/>
      <color indexed="8"/>
      <sz val="48"/>
    </font>
    <font>
      <name val="Palatino"/>
      <color indexed="8"/>
      <sz val="36"/>
    </font>
    <font>
      <name val="Symbol"/>
      <charset val="2"/>
      <family val="1"/>
      <color indexed="8"/>
      <sz val="36"/>
    </font>
    <font>
      <name val="Tms Rmn"/>
      <color indexed="8"/>
      <sz val="36"/>
    </font>
    <font>
      <name val="Symbol"/>
      <charset val="2"/>
      <family val="1"/>
      <b val="1"/>
      <sz val="12"/>
    </font>
    <font>
      <name val="Geneva"/>
      <color indexed="10"/>
      <sz val="10"/>
    </font>
    <font>
      <name val="Times New Roman"/>
      <family val="1"/>
      <sz val="8"/>
    </font>
    <font>
      <name val="Times New Roman"/>
      <family val="1"/>
      <sz val="10"/>
    </font>
    <font>
      <name val="Verdana"/>
      <family val="2"/>
      <sz val="10"/>
    </font>
    <font>
      <name val="Arial"/>
      <family val="2"/>
      <color indexed="8"/>
      <sz val="9"/>
    </font>
    <font>
      <name val="Arial"/>
      <family val="2"/>
      <sz val="10"/>
    </font>
    <font>
      <name val="Arial"/>
      <family val="2"/>
      <sz val="10"/>
    </font>
    <font>
      <name val="Arial"/>
      <family val="2"/>
      <color indexed="8"/>
      <sz val="9"/>
    </font>
    <font>
      <name val="Calibri"/>
      <family val="2"/>
      <color theme="1"/>
      <sz val="11"/>
      <scheme val="minor"/>
    </font>
    <font>
      <b val="1"/>
    </font>
    <font>
      <name val="Times New Roman"/>
      <strike val="0"/>
      <color rgb="00000000"/>
      <sz val="36"/>
    </font>
  </fonts>
  <fills count="7">
    <fill>
      <patternFill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/>
      <right style="thin"/>
      <top style="thin"/>
      <bottom style="thin"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87"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183">
    <xf numFmtId="0" fontId="0" fillId="0" borderId="0" pivotButton="0" quotePrefix="0" xfId="0"/>
    <xf numFmtId="0" fontId="0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7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9" fillId="2" borderId="0" applyAlignment="1" pivotButton="0" quotePrefix="0" xfId="0">
      <alignment horizontal="center" vertical="center"/>
    </xf>
    <xf numFmtId="0" fontId="10" fillId="3" borderId="1" applyAlignment="1" pivotButton="0" quotePrefix="0" xfId="0">
      <alignment horizontal="center" vertical="center" wrapText="1"/>
    </xf>
    <xf numFmtId="0" fontId="10" fillId="3" borderId="2" applyAlignment="1" pivotButton="0" quotePrefix="0" xfId="0">
      <alignment horizontal="center" vertical="center" wrapText="1"/>
    </xf>
    <xf numFmtId="0" fontId="10" fillId="3" borderId="3" applyAlignment="1" pivotButton="0" quotePrefix="0" xfId="0">
      <alignment horizontal="center" vertical="center" wrapText="1"/>
    </xf>
    <xf numFmtId="0" fontId="10" fillId="3" borderId="4" applyAlignment="1" pivotButton="0" quotePrefix="0" xfId="0">
      <alignment horizontal="center" vertical="center" wrapText="1"/>
    </xf>
    <xf numFmtId="0" fontId="10" fillId="2" borderId="5" applyAlignment="1" pivotButton="0" quotePrefix="0" xfId="0">
      <alignment horizontal="center" vertical="center" wrapText="1"/>
    </xf>
    <xf numFmtId="1" fontId="12" fillId="2" borderId="6" applyAlignment="1" pivotButton="0" quotePrefix="0" xfId="0">
      <alignment horizontal="center" vertical="center" wrapText="1"/>
    </xf>
    <xf numFmtId="1" fontId="12" fillId="2" borderId="5" applyAlignment="1" pivotButton="0" quotePrefix="0" xfId="0">
      <alignment horizontal="center" vertical="center" wrapText="1"/>
    </xf>
    <xf numFmtId="0" fontId="10" fillId="3" borderId="7" applyAlignment="1" pivotButton="0" quotePrefix="0" xfId="0">
      <alignment horizontal="center" vertical="center" wrapText="1"/>
    </xf>
    <xf numFmtId="1" fontId="12" fillId="2" borderId="8" applyAlignment="1" pivotButton="0" quotePrefix="0" xfId="0">
      <alignment horizontal="center" vertical="center" wrapText="1"/>
    </xf>
    <xf numFmtId="1" fontId="12" fillId="2" borderId="9" applyAlignment="1" pivotButton="0" quotePrefix="0" xfId="0">
      <alignment horizontal="center" vertical="center" wrapText="1"/>
    </xf>
    <xf numFmtId="1" fontId="10" fillId="2" borderId="5" applyAlignment="1" pivotButton="0" quotePrefix="0" xfId="0">
      <alignment horizontal="center" vertical="center" wrapText="1"/>
    </xf>
    <xf numFmtId="1" fontId="1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/>
    </xf>
    <xf numFmtId="1" fontId="5" fillId="2" borderId="0" applyAlignment="1" pivotButton="0" quotePrefix="0" xfId="0">
      <alignment horizontal="center" vertical="center" wrapText="1"/>
    </xf>
    <xf numFmtId="0" fontId="5" fillId="2" borderId="0" applyAlignment="1" pivotButton="0" quotePrefix="0" xfId="0">
      <alignment horizontal="center" vertical="center" wrapText="1"/>
    </xf>
    <xf numFmtId="0" fontId="3" fillId="2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/>
    </xf>
    <xf numFmtId="0" fontId="4" fillId="2" borderId="0" applyAlignment="1" pivotButton="0" quotePrefix="0" xfId="0">
      <alignment horizontal="center" vertical="center"/>
    </xf>
    <xf numFmtId="3" fontId="2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2" fillId="2" borderId="0" applyAlignment="1" pivotButton="0" quotePrefix="0" xfId="0">
      <alignment horizontal="center" vertical="center"/>
    </xf>
    <xf numFmtId="2" fontId="0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 vertical="center"/>
    </xf>
    <xf numFmtId="164" fontId="5" fillId="2" borderId="0" applyAlignment="1" pivotButton="0" quotePrefix="0" xfId="0">
      <alignment horizontal="center" vertical="center" wrapText="1"/>
    </xf>
    <xf numFmtId="164" fontId="10" fillId="3" borderId="4" applyAlignment="1" pivotButton="0" quotePrefix="0" xfId="0">
      <alignment horizontal="center" vertical="center" wrapText="1"/>
    </xf>
    <xf numFmtId="164" fontId="10" fillId="3" borderId="7" applyAlignment="1" pivotButton="0" quotePrefix="0" xfId="0">
      <alignment horizontal="center" vertical="center" wrapText="1"/>
    </xf>
    <xf numFmtId="1" fontId="12" fillId="2" borderId="10" applyAlignment="1" pivotButton="0" quotePrefix="0" xfId="0">
      <alignment horizontal="center" vertical="center" wrapText="1"/>
    </xf>
    <xf numFmtId="1" fontId="12" fillId="2" borderId="11" applyAlignment="1" pivotButton="0" quotePrefix="0" xfId="0">
      <alignment horizontal="center" vertical="center" wrapText="1"/>
    </xf>
    <xf numFmtId="1" fontId="12" fillId="2" borderId="12" applyAlignment="1" pivotButton="0" quotePrefix="0" xfId="0">
      <alignment horizontal="center" vertical="center" wrapText="1"/>
    </xf>
    <xf numFmtId="1" fontId="12" fillId="2" borderId="13" applyAlignment="1" pivotButton="0" quotePrefix="0" xfId="0">
      <alignment horizontal="center" vertical="center" wrapText="1"/>
    </xf>
    <xf numFmtId="0" fontId="5" fillId="4" borderId="0" applyAlignment="1" pivotButton="0" quotePrefix="0" xfId="0">
      <alignment horizontal="center" vertical="center" wrapText="1"/>
    </xf>
    <xf numFmtId="0" fontId="1" fillId="0" borderId="0" pivotButton="0" quotePrefix="0" xfId="0"/>
    <xf numFmtId="0" fontId="3" fillId="4" borderId="0" applyAlignment="1" pivotButton="0" quotePrefix="0" xfId="0">
      <alignment horizontal="center" vertical="center" wrapText="1"/>
    </xf>
    <xf numFmtId="0" fontId="1" fillId="4" borderId="0" applyAlignment="1" pivotButton="0" quotePrefix="0" xfId="0">
      <alignment horizontal="center" vertical="center"/>
    </xf>
    <xf numFmtId="0" fontId="4" fillId="4" borderId="0" applyAlignment="1" pivotButton="0" quotePrefix="0" xfId="0">
      <alignment horizontal="center" vertical="center"/>
    </xf>
    <xf numFmtId="4" fontId="2" fillId="4" borderId="0" applyAlignment="1" pivotButton="0" quotePrefix="0" xfId="0">
      <alignment horizontal="center" vertical="center"/>
    </xf>
    <xf numFmtId="3" fontId="2" fillId="4" borderId="0" applyAlignment="1" pivotButton="0" quotePrefix="0" xfId="0">
      <alignment horizontal="center" vertical="center"/>
    </xf>
    <xf numFmtId="0" fontId="2" fillId="4" borderId="0" applyAlignment="1" pivotButton="0" quotePrefix="0" xfId="0">
      <alignment horizontal="center" vertical="center"/>
    </xf>
    <xf numFmtId="0" fontId="14" fillId="4" borderId="0" applyAlignment="1" pivotButton="0" quotePrefix="0" xfId="0">
      <alignment horizontal="center" vertical="center"/>
    </xf>
    <xf numFmtId="0" fontId="15" fillId="4" borderId="0" applyAlignment="1" pivotButton="0" quotePrefix="0" xfId="0">
      <alignment horizontal="right"/>
    </xf>
    <xf numFmtId="3" fontId="16" fillId="4" borderId="0" applyAlignment="1" pivotButton="0" quotePrefix="0" xfId="0">
      <alignment horizontal="center" vertical="center"/>
    </xf>
    <xf numFmtId="0" fontId="16" fillId="4" borderId="0" applyAlignment="1" pivotButton="0" quotePrefix="0" xfId="0">
      <alignment horizontal="right"/>
    </xf>
    <xf numFmtId="3" fontId="1" fillId="4" borderId="0" applyAlignment="1" pivotButton="0" quotePrefix="0" xfId="0">
      <alignment horizontal="center"/>
    </xf>
    <xf numFmtId="3" fontId="1" fillId="4" borderId="0" applyAlignment="1" pivotButton="0" quotePrefix="0" xfId="84">
      <alignment horizontal="center" vertical="center"/>
    </xf>
    <xf numFmtId="3" fontId="1" fillId="4" borderId="0" applyAlignment="1" pivotButton="0" quotePrefix="0" xfId="83">
      <alignment horizontal="center" vertical="center"/>
    </xf>
    <xf numFmtId="3" fontId="1" fillId="4" borderId="0" applyAlignment="1" pivotButton="0" quotePrefix="0" xfId="0">
      <alignment horizontal="center" vertical="center"/>
    </xf>
    <xf numFmtId="3" fontId="1" fillId="4" borderId="0" applyAlignment="1" pivotButton="0" quotePrefix="0" xfId="86">
      <alignment horizontal="center" vertical="center"/>
    </xf>
    <xf numFmtId="3" fontId="1" fillId="4" borderId="0" applyAlignment="1" pivotButton="0" quotePrefix="0" xfId="85">
      <alignment horizontal="center" vertical="center"/>
    </xf>
    <xf numFmtId="0" fontId="22" fillId="0" borderId="0" applyAlignment="1" pivotButton="0" quotePrefix="0" xfId="8">
      <alignment horizontal="center"/>
    </xf>
    <xf numFmtId="0" fontId="22" fillId="0" borderId="0" applyAlignment="1" pivotButton="0" quotePrefix="0" xfId="70">
      <alignment horizontal="center"/>
    </xf>
    <xf numFmtId="0" fontId="22" fillId="0" borderId="0" applyAlignment="1" pivotButton="0" quotePrefix="0" xfId="1">
      <alignment horizontal="center"/>
    </xf>
    <xf numFmtId="0" fontId="22" fillId="0" borderId="0" applyAlignment="1" pivotButton="0" quotePrefix="0" xfId="4">
      <alignment horizontal="center"/>
    </xf>
    <xf numFmtId="0" fontId="22" fillId="0" borderId="0" applyAlignment="1" pivotButton="0" quotePrefix="0" xfId="5">
      <alignment horizontal="center"/>
    </xf>
    <xf numFmtId="0" fontId="22" fillId="0" borderId="0" applyAlignment="1" pivotButton="0" quotePrefix="0" xfId="6">
      <alignment horizontal="center"/>
    </xf>
    <xf numFmtId="165" fontId="18" fillId="0" borderId="0" applyAlignment="1" pivotButton="0" quotePrefix="0" xfId="7">
      <alignment horizontal="center" vertical="top"/>
    </xf>
    <xf numFmtId="165" fontId="18" fillId="0" borderId="0" applyAlignment="1" pivotButton="0" quotePrefix="0" xfId="13">
      <alignment horizontal="center" vertical="top"/>
    </xf>
    <xf numFmtId="165" fontId="18" fillId="0" borderId="0" applyAlignment="1" pivotButton="0" quotePrefix="0" xfId="14">
      <alignment horizontal="center" vertical="top"/>
    </xf>
    <xf numFmtId="165" fontId="18" fillId="0" borderId="0" applyAlignment="1" pivotButton="0" quotePrefix="0" xfId="15">
      <alignment horizontal="center" vertical="top"/>
    </xf>
    <xf numFmtId="165" fontId="18" fillId="0" borderId="0" applyAlignment="1" pivotButton="0" quotePrefix="0" xfId="16">
      <alignment horizontal="center" vertical="top"/>
    </xf>
    <xf numFmtId="165" fontId="18" fillId="0" borderId="0" applyAlignment="1" pivotButton="0" quotePrefix="0" xfId="10">
      <alignment horizontal="center" vertical="top"/>
    </xf>
    <xf numFmtId="165" fontId="18" fillId="0" borderId="0" applyAlignment="1" pivotButton="0" quotePrefix="0" xfId="23">
      <alignment horizontal="center" vertical="top"/>
    </xf>
    <xf numFmtId="165" fontId="18" fillId="0" borderId="0" applyAlignment="1" pivotButton="0" quotePrefix="0" xfId="39">
      <alignment horizontal="center" vertical="top"/>
    </xf>
    <xf numFmtId="165" fontId="18" fillId="0" borderId="0" applyAlignment="1" pivotButton="0" quotePrefix="0" xfId="17">
      <alignment horizontal="center" vertical="top"/>
    </xf>
    <xf numFmtId="165" fontId="18" fillId="0" borderId="0" applyAlignment="1" pivotButton="0" quotePrefix="0" xfId="18">
      <alignment horizontal="center" vertical="top"/>
    </xf>
    <xf numFmtId="165" fontId="18" fillId="0" borderId="0" applyAlignment="1" pivotButton="0" quotePrefix="0" xfId="19">
      <alignment horizontal="center" vertical="top"/>
    </xf>
    <xf numFmtId="165" fontId="18" fillId="0" borderId="0" applyAlignment="1" pivotButton="0" quotePrefix="0" xfId="25">
      <alignment horizontal="center" vertical="top"/>
    </xf>
    <xf numFmtId="165" fontId="18" fillId="0" borderId="0" applyAlignment="1" pivotButton="0" quotePrefix="0" xfId="26">
      <alignment horizontal="center" vertical="top"/>
    </xf>
    <xf numFmtId="165" fontId="18" fillId="0" borderId="0" applyAlignment="1" pivotButton="0" quotePrefix="0" xfId="27">
      <alignment horizontal="center" vertical="top"/>
    </xf>
    <xf numFmtId="165" fontId="18" fillId="0" borderId="0" applyAlignment="1" pivotButton="0" quotePrefix="0" xfId="28">
      <alignment horizontal="center" vertical="top"/>
    </xf>
    <xf numFmtId="165" fontId="18" fillId="0" borderId="0" applyAlignment="1" pivotButton="0" quotePrefix="0" xfId="29">
      <alignment horizontal="center" vertical="top"/>
    </xf>
    <xf numFmtId="165" fontId="18" fillId="0" borderId="0" applyAlignment="1" pivotButton="0" quotePrefix="0" xfId="30">
      <alignment horizontal="center" vertical="top"/>
    </xf>
    <xf numFmtId="165" fontId="18" fillId="0" borderId="0" applyAlignment="1" pivotButton="0" quotePrefix="0" xfId="31">
      <alignment horizontal="center" vertical="top"/>
    </xf>
    <xf numFmtId="165" fontId="18" fillId="0" borderId="0" applyAlignment="1" pivotButton="0" quotePrefix="0" xfId="32">
      <alignment horizontal="center" vertical="top"/>
    </xf>
    <xf numFmtId="165" fontId="18" fillId="0" borderId="0" applyAlignment="1" pivotButton="0" quotePrefix="0" xfId="33">
      <alignment horizontal="center" vertical="top"/>
    </xf>
    <xf numFmtId="165" fontId="18" fillId="0" borderId="0" applyAlignment="1" pivotButton="0" quotePrefix="0" xfId="34">
      <alignment horizontal="center" vertical="top"/>
    </xf>
    <xf numFmtId="165" fontId="18" fillId="0" borderId="0" applyAlignment="1" pivotButton="0" quotePrefix="0" xfId="40">
      <alignment horizontal="center" vertical="top"/>
    </xf>
    <xf numFmtId="165" fontId="18" fillId="0" borderId="0" applyAlignment="1" pivotButton="0" quotePrefix="0" xfId="41">
      <alignment horizontal="center" vertical="top"/>
    </xf>
    <xf numFmtId="165" fontId="18" fillId="0" borderId="0" applyAlignment="1" pivotButton="0" quotePrefix="0" xfId="42">
      <alignment horizontal="center" vertical="top"/>
    </xf>
    <xf numFmtId="165" fontId="18" fillId="0" borderId="0" applyAlignment="1" pivotButton="0" quotePrefix="0" xfId="43">
      <alignment horizontal="center" vertical="top"/>
    </xf>
    <xf numFmtId="165" fontId="18" fillId="0" borderId="0" applyAlignment="1" pivotButton="0" quotePrefix="0" xfId="44">
      <alignment horizontal="center" vertical="top"/>
    </xf>
    <xf numFmtId="165" fontId="18" fillId="0" borderId="0" applyAlignment="1" pivotButton="0" quotePrefix="0" xfId="45">
      <alignment horizontal="center" vertical="top"/>
    </xf>
    <xf numFmtId="165" fontId="21" fillId="0" borderId="0" applyAlignment="1" pivotButton="0" quotePrefix="0" xfId="46">
      <alignment horizontal="center" vertical="top"/>
    </xf>
    <xf numFmtId="165" fontId="21" fillId="0" borderId="0" applyAlignment="1" pivotButton="0" quotePrefix="0" xfId="47">
      <alignment horizontal="center" vertical="top"/>
    </xf>
    <xf numFmtId="165" fontId="18" fillId="0" borderId="0" applyAlignment="1" pivotButton="0" quotePrefix="0" xfId="48">
      <alignment horizontal="center" vertical="top"/>
    </xf>
    <xf numFmtId="165" fontId="18" fillId="0" borderId="0" applyAlignment="1" pivotButton="0" quotePrefix="0" xfId="49">
      <alignment horizontal="center" vertical="top"/>
    </xf>
    <xf numFmtId="165" fontId="18" fillId="0" borderId="0" applyAlignment="1" pivotButton="0" quotePrefix="0" xfId="50">
      <alignment horizontal="center" vertical="top"/>
    </xf>
    <xf numFmtId="0" fontId="0" fillId="0" borderId="0" applyAlignment="1" pivotButton="0" quotePrefix="0" xfId="0">
      <alignment horizontal="center"/>
    </xf>
    <xf numFmtId="2" fontId="1" fillId="2" borderId="0" applyAlignment="1" pivotButton="0" quotePrefix="0" xfId="0">
      <alignment horizontal="center" vertical="center"/>
    </xf>
    <xf numFmtId="2" fontId="0" fillId="0" borderId="0" applyAlignment="1" pivotButton="0" quotePrefix="0" xfId="0">
      <alignment horizontal="center"/>
    </xf>
    <xf numFmtId="2" fontId="0" fillId="0" borderId="0" applyAlignment="1" pivotButton="0" quotePrefix="0" xfId="0">
      <alignment horizontal="center"/>
    </xf>
    <xf numFmtId="3" fontId="1" fillId="2" borderId="0" applyAlignment="1" pivotButton="0" quotePrefix="0" xfId="0">
      <alignment horizontal="center" vertical="center"/>
    </xf>
    <xf numFmtId="3" fontId="0" fillId="0" borderId="0" applyAlignment="1" pivotButton="0" quotePrefix="0" xfId="0">
      <alignment horizontal="center"/>
    </xf>
    <xf numFmtId="3" fontId="22" fillId="0" borderId="0" applyAlignment="1" pivotButton="0" quotePrefix="0" xfId="52">
      <alignment horizontal="center"/>
    </xf>
    <xf numFmtId="3" fontId="22" fillId="0" borderId="0" applyAlignment="1" pivotButton="0" quotePrefix="0" xfId="56">
      <alignment horizontal="center"/>
    </xf>
    <xf numFmtId="3" fontId="22" fillId="0" borderId="0" applyAlignment="1" pivotButton="0" quotePrefix="0" xfId="64">
      <alignment horizontal="center"/>
    </xf>
    <xf numFmtId="3" fontId="22" fillId="0" borderId="0" applyAlignment="1" pivotButton="0" quotePrefix="0" xfId="65">
      <alignment horizontal="center"/>
    </xf>
    <xf numFmtId="3" fontId="22" fillId="0" borderId="0" applyAlignment="1" pivotButton="0" quotePrefix="0" xfId="69">
      <alignment horizontal="center"/>
    </xf>
    <xf numFmtId="3" fontId="22" fillId="0" borderId="0" applyAlignment="1" pivotButton="0" quotePrefix="0" xfId="74">
      <alignment horizontal="center"/>
    </xf>
    <xf numFmtId="3" fontId="22" fillId="0" borderId="0" applyAlignment="1" pivotButton="0" quotePrefix="0" xfId="78">
      <alignment horizontal="center"/>
    </xf>
    <xf numFmtId="3" fontId="22" fillId="0" borderId="0" pivotButton="0" quotePrefix="0" xfId="54"/>
    <xf numFmtId="3" fontId="22" fillId="0" borderId="0" applyAlignment="1" pivotButton="0" quotePrefix="0" xfId="54">
      <alignment horizontal="center"/>
    </xf>
    <xf numFmtId="3" fontId="22" fillId="0" borderId="0" applyAlignment="1" pivotButton="0" quotePrefix="0" xfId="58">
      <alignment horizontal="center"/>
    </xf>
    <xf numFmtId="3" fontId="22" fillId="0" borderId="0" applyAlignment="1" pivotButton="0" quotePrefix="0" xfId="61">
      <alignment horizontal="center"/>
    </xf>
    <xf numFmtId="3" fontId="22" fillId="0" borderId="0" applyAlignment="1" pivotButton="0" quotePrefix="0" xfId="66">
      <alignment horizontal="center"/>
    </xf>
    <xf numFmtId="3" fontId="22" fillId="0" borderId="0" applyAlignment="1" pivotButton="0" quotePrefix="0" xfId="71">
      <alignment horizontal="center"/>
    </xf>
    <xf numFmtId="3" fontId="22" fillId="0" borderId="0" applyAlignment="1" pivotButton="0" quotePrefix="0" xfId="75">
      <alignment horizontal="center"/>
    </xf>
    <xf numFmtId="3" fontId="22" fillId="0" borderId="0" applyAlignment="1" pivotButton="0" quotePrefix="0" xfId="79">
      <alignment horizontal="center"/>
    </xf>
    <xf numFmtId="3" fontId="22" fillId="0" borderId="0" applyAlignment="1" pivotButton="0" quotePrefix="0" xfId="53">
      <alignment horizontal="center"/>
    </xf>
    <xf numFmtId="3" fontId="22" fillId="0" borderId="0" applyAlignment="1" pivotButton="0" quotePrefix="0" xfId="57">
      <alignment horizontal="center"/>
    </xf>
    <xf numFmtId="3" fontId="22" fillId="0" borderId="0" applyAlignment="1" pivotButton="0" quotePrefix="0" xfId="62">
      <alignment horizontal="center"/>
    </xf>
    <xf numFmtId="3" fontId="22" fillId="0" borderId="0" applyAlignment="1" pivotButton="0" quotePrefix="0" xfId="67">
      <alignment horizontal="center"/>
    </xf>
    <xf numFmtId="3" fontId="22" fillId="0" borderId="0" applyAlignment="1" pivotButton="0" quotePrefix="0" xfId="72">
      <alignment horizontal="center"/>
    </xf>
    <xf numFmtId="3" fontId="22" fillId="0" borderId="0" applyAlignment="1" pivotButton="0" quotePrefix="0" xfId="76">
      <alignment horizontal="center"/>
    </xf>
    <xf numFmtId="3" fontId="22" fillId="0" borderId="0" applyAlignment="1" pivotButton="0" quotePrefix="0" xfId="80">
      <alignment horizontal="center"/>
    </xf>
    <xf numFmtId="3" fontId="22" fillId="0" borderId="0" applyAlignment="1" pivotButton="0" quotePrefix="0" xfId="55">
      <alignment horizontal="center"/>
    </xf>
    <xf numFmtId="3" fontId="22" fillId="0" borderId="0" applyAlignment="1" pivotButton="0" quotePrefix="0" xfId="59">
      <alignment horizontal="center"/>
    </xf>
    <xf numFmtId="3" fontId="22" fillId="0" borderId="0" applyAlignment="1" pivotButton="0" quotePrefix="0" xfId="63">
      <alignment horizontal="center"/>
    </xf>
    <xf numFmtId="3" fontId="22" fillId="0" borderId="0" applyAlignment="1" pivotButton="0" quotePrefix="0" xfId="68">
      <alignment horizontal="center"/>
    </xf>
    <xf numFmtId="3" fontId="22" fillId="0" borderId="0" applyAlignment="1" pivotButton="0" quotePrefix="0" xfId="73">
      <alignment horizontal="center"/>
    </xf>
    <xf numFmtId="3" fontId="22" fillId="0" borderId="0" applyAlignment="1" pivotButton="0" quotePrefix="0" xfId="77">
      <alignment horizontal="center"/>
    </xf>
    <xf numFmtId="3" fontId="22" fillId="0" borderId="0" applyAlignment="1" pivotButton="0" quotePrefix="0" xfId="82">
      <alignment horizontal="center"/>
    </xf>
    <xf numFmtId="0" fontId="5" fillId="5" borderId="0" applyAlignment="1" pivotButton="0" quotePrefix="0" xfId="0">
      <alignment horizontal="center" vertical="center"/>
    </xf>
    <xf numFmtId="2" fontId="0" fillId="5" borderId="0" applyAlignment="1" pivotButton="0" quotePrefix="0" xfId="0">
      <alignment horizontal="center" vertical="center"/>
    </xf>
    <xf numFmtId="2" fontId="0" fillId="6" borderId="0" applyAlignment="1" pivotButton="0" quotePrefix="0" xfId="0">
      <alignment horizontal="center" vertical="center"/>
    </xf>
    <xf numFmtId="0" fontId="0" fillId="5" borderId="0" applyAlignment="1" pivotButton="0" quotePrefix="0" xfId="0">
      <alignment horizontal="center" vertical="center"/>
    </xf>
    <xf numFmtId="0" fontId="0" fillId="6" borderId="0" applyAlignment="1" pivotButton="0" quotePrefix="0" xfId="0">
      <alignment horizontal="center" vertical="center"/>
    </xf>
    <xf numFmtId="165" fontId="18" fillId="0" borderId="0" applyAlignment="1" pivotButton="0" quotePrefix="0" xfId="7">
      <alignment horizontal="center" vertical="top"/>
    </xf>
    <xf numFmtId="165" fontId="18" fillId="0" borderId="0" applyAlignment="1" pivotButton="0" quotePrefix="0" xfId="16">
      <alignment horizontal="center" vertical="top"/>
    </xf>
    <xf numFmtId="165" fontId="18" fillId="0" borderId="0" applyAlignment="1" pivotButton="0" quotePrefix="0" xfId="17">
      <alignment horizontal="center" vertical="top"/>
    </xf>
    <xf numFmtId="165" fontId="18" fillId="0" borderId="0" applyAlignment="1" pivotButton="0" quotePrefix="0" xfId="26">
      <alignment horizontal="center" vertical="top"/>
    </xf>
    <xf numFmtId="165" fontId="18" fillId="0" borderId="0" applyAlignment="1" pivotButton="0" quotePrefix="0" xfId="30">
      <alignment horizontal="center" vertical="top"/>
    </xf>
    <xf numFmtId="165" fontId="18" fillId="0" borderId="0" applyAlignment="1" pivotButton="0" quotePrefix="0" xfId="34">
      <alignment horizontal="center" vertical="top"/>
    </xf>
    <xf numFmtId="165" fontId="21" fillId="0" borderId="0" applyAlignment="1" pivotButton="0" quotePrefix="0" xfId="46">
      <alignment horizontal="center" vertical="top"/>
    </xf>
    <xf numFmtId="165" fontId="18" fillId="0" borderId="0" applyAlignment="1" pivotButton="0" quotePrefix="0" xfId="50">
      <alignment horizontal="center" vertical="top"/>
    </xf>
    <xf numFmtId="165" fontId="18" fillId="0" borderId="0" applyAlignment="1" pivotButton="0" quotePrefix="0" xfId="13">
      <alignment horizontal="center" vertical="top"/>
    </xf>
    <xf numFmtId="165" fontId="18" fillId="0" borderId="0" applyAlignment="1" pivotButton="0" quotePrefix="0" xfId="10">
      <alignment horizontal="center" vertical="top"/>
    </xf>
    <xf numFmtId="165" fontId="18" fillId="0" borderId="0" applyAlignment="1" pivotButton="0" quotePrefix="0" xfId="18">
      <alignment horizontal="center" vertical="top"/>
    </xf>
    <xf numFmtId="165" fontId="18" fillId="0" borderId="0" applyAlignment="1" pivotButton="0" quotePrefix="0" xfId="27">
      <alignment horizontal="center" vertical="top"/>
    </xf>
    <xf numFmtId="165" fontId="18" fillId="0" borderId="0" applyAlignment="1" pivotButton="0" quotePrefix="0" xfId="31">
      <alignment horizontal="center" vertical="top"/>
    </xf>
    <xf numFmtId="165" fontId="18" fillId="0" borderId="0" applyAlignment="1" pivotButton="0" quotePrefix="0" xfId="45">
      <alignment horizontal="center" vertical="top"/>
    </xf>
    <xf numFmtId="165" fontId="21" fillId="0" borderId="0" applyAlignment="1" pivotButton="0" quotePrefix="0" xfId="47">
      <alignment horizontal="center" vertical="top"/>
    </xf>
    <xf numFmtId="165" fontId="18" fillId="0" borderId="0" applyAlignment="1" pivotButton="0" quotePrefix="0" xfId="40">
      <alignment horizontal="center" vertical="top"/>
    </xf>
    <xf numFmtId="165" fontId="18" fillId="0" borderId="0" applyAlignment="1" pivotButton="0" quotePrefix="0" xfId="14">
      <alignment horizontal="center" vertical="top"/>
    </xf>
    <xf numFmtId="165" fontId="18" fillId="0" borderId="0" applyAlignment="1" pivotButton="0" quotePrefix="0" xfId="23">
      <alignment horizontal="center" vertical="top"/>
    </xf>
    <xf numFmtId="165" fontId="18" fillId="0" borderId="0" applyAlignment="1" pivotButton="0" quotePrefix="0" xfId="19">
      <alignment horizontal="center" vertical="top"/>
    </xf>
    <xf numFmtId="165" fontId="18" fillId="0" borderId="0" applyAlignment="1" pivotButton="0" quotePrefix="0" xfId="28">
      <alignment horizontal="center" vertical="top"/>
    </xf>
    <xf numFmtId="165" fontId="18" fillId="0" borderId="0" applyAlignment="1" pivotButton="0" quotePrefix="0" xfId="32">
      <alignment horizontal="center" vertical="top"/>
    </xf>
    <xf numFmtId="165" fontId="18" fillId="0" borderId="0" applyAlignment="1" pivotButton="0" quotePrefix="0" xfId="44">
      <alignment horizontal="center" vertical="top"/>
    </xf>
    <xf numFmtId="165" fontId="18" fillId="0" borderId="0" applyAlignment="1" pivotButton="0" quotePrefix="0" xfId="48">
      <alignment horizontal="center" vertical="top"/>
    </xf>
    <xf numFmtId="165" fontId="18" fillId="0" borderId="0" applyAlignment="1" pivotButton="0" quotePrefix="0" xfId="41">
      <alignment horizontal="center" vertical="top"/>
    </xf>
    <xf numFmtId="165" fontId="18" fillId="0" borderId="0" applyAlignment="1" pivotButton="0" quotePrefix="0" xfId="15">
      <alignment horizontal="center" vertical="top"/>
    </xf>
    <xf numFmtId="165" fontId="18" fillId="0" borderId="0" applyAlignment="1" pivotButton="0" quotePrefix="0" xfId="39">
      <alignment horizontal="center" vertical="top"/>
    </xf>
    <xf numFmtId="165" fontId="18" fillId="0" borderId="0" applyAlignment="1" pivotButton="0" quotePrefix="0" xfId="25">
      <alignment horizontal="center" vertical="top"/>
    </xf>
    <xf numFmtId="165" fontId="18" fillId="0" borderId="0" applyAlignment="1" pivotButton="0" quotePrefix="0" xfId="29">
      <alignment horizontal="center" vertical="top"/>
    </xf>
    <xf numFmtId="165" fontId="18" fillId="0" borderId="0" applyAlignment="1" pivotButton="0" quotePrefix="0" xfId="33">
      <alignment horizontal="center" vertical="top"/>
    </xf>
    <xf numFmtId="165" fontId="18" fillId="0" borderId="0" applyAlignment="1" pivotButton="0" quotePrefix="0" xfId="43">
      <alignment horizontal="center" vertical="top"/>
    </xf>
    <xf numFmtId="165" fontId="18" fillId="0" borderId="0" applyAlignment="1" pivotButton="0" quotePrefix="0" xfId="49">
      <alignment horizontal="center" vertical="top"/>
    </xf>
    <xf numFmtId="165" fontId="18" fillId="0" borderId="0" applyAlignment="1" pivotButton="0" quotePrefix="0" xfId="42">
      <alignment horizontal="center" vertical="top"/>
    </xf>
    <xf numFmtId="164" fontId="5" fillId="2" borderId="0" applyAlignment="1" pivotButton="0" quotePrefix="0" xfId="0">
      <alignment horizontal="center" vertical="center" wrapText="1"/>
    </xf>
    <xf numFmtId="164" fontId="10" fillId="3" borderId="4" applyAlignment="1" pivotButton="0" quotePrefix="0" xfId="0">
      <alignment horizontal="center" vertical="center" wrapText="1"/>
    </xf>
    <xf numFmtId="164" fontId="10" fillId="3" borderId="7" applyAlignment="1" pivotButton="0" quotePrefix="0" xfId="0">
      <alignment horizontal="center" vertical="center" wrapText="1"/>
    </xf>
    <xf numFmtId="1" fontId="23" fillId="2" borderId="14" applyAlignment="1" pivotButton="0" quotePrefix="0" xfId="0">
      <alignment horizontal="center" vertical="top"/>
    </xf>
    <xf numFmtId="0" fontId="23" fillId="2" borderId="14" applyAlignment="1" pivotButton="0" quotePrefix="0" xfId="0">
      <alignment horizontal="center" vertical="top"/>
    </xf>
    <xf numFmtId="0" fontId="23" fillId="0" borderId="14" applyAlignment="1" pivotButton="0" quotePrefix="0" xfId="0">
      <alignment horizontal="center" vertical="top"/>
    </xf>
    <xf numFmtId="0" fontId="24" fillId="3" borderId="15" applyAlignment="1" pivotButton="0" quotePrefix="0" xfId="0">
      <alignment horizontal="center" vertical="top"/>
    </xf>
    <xf numFmtId="0" fontId="24" fillId="0" borderId="15" applyAlignment="1" pivotButton="0" quotePrefix="0" xfId="0">
      <alignment horizontal="center" vertical="top"/>
    </xf>
    <xf numFmtId="0" fontId="24" fillId="0" borderId="15" pivotButton="0" quotePrefix="0" xfId="0"/>
    <xf numFmtId="0" fontId="24" fillId="0" borderId="0" pivotButton="0" quotePrefix="0" xfId="0"/>
    <xf numFmtId="0" fontId="24" fillId="3" borderId="15" applyAlignment="1" pivotButton="0" quotePrefix="0" xfId="0">
      <alignment horizontal="center" vertical="center" wrapText="1"/>
    </xf>
    <xf numFmtId="0" fontId="24" fillId="2" borderId="15" applyAlignment="1" pivotButton="0" quotePrefix="0" xfId="0">
      <alignment horizontal="center" vertical="center" wrapText="1"/>
    </xf>
    <xf numFmtId="1" fontId="24" fillId="2" borderId="15" applyAlignment="1" pivotButton="0" quotePrefix="0" xfId="0">
      <alignment horizontal="center" vertical="center" wrapText="1"/>
    </xf>
    <xf numFmtId="164" fontId="24" fillId="3" borderId="15" applyAlignment="1" pivotButton="0" quotePrefix="0" xfId="0">
      <alignment horizontal="center" vertical="center" wrapText="1"/>
    </xf>
    <xf numFmtId="164" fontId="10" fillId="3" borderId="15" applyAlignment="1" pivotButton="0" quotePrefix="0" xfId="0">
      <alignment horizontal="center" vertical="center" wrapText="1"/>
    </xf>
    <xf numFmtId="1" fontId="12" fillId="2" borderId="15" applyAlignment="1" pivotButton="0" quotePrefix="0" xfId="0">
      <alignment horizontal="center" vertical="center" wrapText="1"/>
    </xf>
    <xf numFmtId="0" fontId="0" fillId="0" borderId="15" pivotButton="0" quotePrefix="0" xfId="0"/>
    <xf numFmtId="0" fontId="10" fillId="3" borderId="15" applyAlignment="1" pivotButton="0" quotePrefix="0" xfId="0">
      <alignment horizontal="center" vertical="center" wrapText="1"/>
    </xf>
  </cellXfs>
  <cellStyles count="87">
    <cellStyle name="Normal" xfId="0" builtinId="0"/>
    <cellStyle name="Normal 11" xfId="1"/>
    <cellStyle name="Normal 12" xfId="2"/>
    <cellStyle name="Normal 13" xfId="3"/>
    <cellStyle name="Normal 15" xfId="4"/>
    <cellStyle name="Normal 17" xfId="5"/>
    <cellStyle name="Normal 18" xfId="6"/>
    <cellStyle name="Normal 19" xfId="7"/>
    <cellStyle name="Normal 2" xfId="8"/>
    <cellStyle name="Normal 2 2" xfId="9"/>
    <cellStyle name="Normal 2 3" xfId="10"/>
    <cellStyle name="Normal 2 4" xfId="11"/>
    <cellStyle name="Normal 2 5" xfId="12"/>
    <cellStyle name="Normal 20" xfId="13"/>
    <cellStyle name="Normal 21" xfId="14"/>
    <cellStyle name="Normal 22" xfId="15"/>
    <cellStyle name="Normal 23" xfId="16"/>
    <cellStyle name="Normal 27" xfId="17"/>
    <cellStyle name="Normal 28" xfId="18"/>
    <cellStyle name="Normal 29" xfId="19"/>
    <cellStyle name="Normal 3" xfId="20"/>
    <cellStyle name="Normal 3 2" xfId="21"/>
    <cellStyle name="Normal 3 3" xfId="22"/>
    <cellStyle name="Normal 3 4" xfId="23"/>
    <cellStyle name="Normal 3 5" xfId="24"/>
    <cellStyle name="Normal 30" xfId="25"/>
    <cellStyle name="Normal 31" xfId="26"/>
    <cellStyle name="Normal 32" xfId="27"/>
    <cellStyle name="Normal 33" xfId="28"/>
    <cellStyle name="Normal 34" xfId="29"/>
    <cellStyle name="Normal 35" xfId="30"/>
    <cellStyle name="Normal 36" xfId="31"/>
    <cellStyle name="Normal 37" xfId="32"/>
    <cellStyle name="Normal 38" xfId="33"/>
    <cellStyle name="Normal 39" xfId="34"/>
    <cellStyle name="Normal 4" xfId="35"/>
    <cellStyle name="Normal 4 2" xfId="36"/>
    <cellStyle name="Normal 4 3" xfId="37"/>
    <cellStyle name="Normal 4 4" xfId="38"/>
    <cellStyle name="Normal 4 5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6" xfId="51"/>
    <cellStyle name="Normal 62" xfId="52"/>
    <cellStyle name="Normal 63" xfId="53"/>
    <cellStyle name="Normal 64" xfId="54"/>
    <cellStyle name="Normal 65" xfId="55"/>
    <cellStyle name="Normal 66" xfId="56"/>
    <cellStyle name="Normal 67" xfId="57"/>
    <cellStyle name="Normal 68" xfId="58"/>
    <cellStyle name="Normal 69" xfId="59"/>
    <cellStyle name="Normal 7" xfId="60"/>
    <cellStyle name="Normal 71" xfId="61"/>
    <cellStyle name="Normal 72" xfId="62"/>
    <cellStyle name="Normal 73" xfId="63"/>
    <cellStyle name="Normal 74" xfId="64"/>
    <cellStyle name="Normal 75" xfId="65"/>
    <cellStyle name="Normal 76" xfId="66"/>
    <cellStyle name="Normal 77" xfId="67"/>
    <cellStyle name="Normal 78" xfId="68"/>
    <cellStyle name="Normal 79" xfId="69"/>
    <cellStyle name="Normal 8" xfId="70"/>
    <cellStyle name="Normal 80" xfId="71"/>
    <cellStyle name="Normal 81" xfId="72"/>
    <cellStyle name="Normal 82" xfId="73"/>
    <cellStyle name="Normal 83" xfId="74"/>
    <cellStyle name="Normal 84" xfId="75"/>
    <cellStyle name="Normal 85" xfId="76"/>
    <cellStyle name="Normal 86" xfId="77"/>
    <cellStyle name="Normal 87" xfId="78"/>
    <cellStyle name="Normal 88" xfId="79"/>
    <cellStyle name="Normal 89" xfId="80"/>
    <cellStyle name="Normal 9" xfId="81"/>
    <cellStyle name="Normal 90" xfId="82"/>
    <cellStyle name="Normal_Population (EAF)" xfId="83"/>
    <cellStyle name="Normal_Population (EAM)" xfId="84"/>
    <cellStyle name="Normal_Population (NEAF)" xfId="85"/>
    <cellStyle name="Normal_Population (NEAM)" xfId="8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worksheet" Target="/xl/worksheets/sheet20.xml" Id="rId20"/><Relationship Type="http://schemas.openxmlformats.org/officeDocument/2006/relationships/worksheet" Target="/xl/worksheets/sheet21.xml" Id="rId21"/><Relationship Type="http://schemas.openxmlformats.org/officeDocument/2006/relationships/worksheet" Target="/xl/worksheets/sheet22.xml" Id="rId22"/><Relationship Type="http://schemas.openxmlformats.org/officeDocument/2006/relationships/worksheet" Target="/xl/worksheets/sheet23.xml" Id="rId23"/><Relationship Type="http://schemas.openxmlformats.org/officeDocument/2006/relationships/worksheet" Target="/xl/worksheets/sheet24.xml" Id="rId24"/><Relationship Type="http://schemas.openxmlformats.org/officeDocument/2006/relationships/worksheet" Target="/xl/worksheets/sheet25.xml" Id="rId25"/><Relationship Type="http://schemas.openxmlformats.org/officeDocument/2006/relationships/worksheet" Target="/xl/worksheets/sheet26.xml" Id="rId26"/><Relationship Type="http://schemas.openxmlformats.org/officeDocument/2006/relationships/worksheet" Target="/xl/worksheets/sheet27.xml" Id="rId27"/><Relationship Type="http://schemas.openxmlformats.org/officeDocument/2006/relationships/worksheet" Target="/xl/worksheets/sheet28.xml" Id="rId28"/><Relationship Type="http://schemas.openxmlformats.org/officeDocument/2006/relationships/worksheet" Target="/xl/worksheets/sheet29.xml" Id="rId29"/><Relationship Type="http://schemas.openxmlformats.org/officeDocument/2006/relationships/worksheet" Target="/xl/worksheets/sheet30.xml" Id="rId30"/><Relationship Type="http://schemas.openxmlformats.org/officeDocument/2006/relationships/worksheet" Target="/xl/worksheets/sheet31.xml" Id="rId31"/><Relationship Type="http://schemas.openxmlformats.org/officeDocument/2006/relationships/worksheet" Target="/xl/worksheets/sheet32.xml" Id="rId32"/><Relationship Type="http://schemas.openxmlformats.org/officeDocument/2006/relationships/worksheet" Target="/xl/worksheets/sheet33.xml" Id="rId33"/><Relationship Type="http://schemas.openxmlformats.org/officeDocument/2006/relationships/worksheet" Target="/xl/worksheets/sheet34.xml" Id="rId34"/><Relationship Type="http://schemas.openxmlformats.org/officeDocument/2006/relationships/worksheet" Target="/xl/worksheets/sheet35.xml" Id="rId35"/><Relationship Type="http://schemas.openxmlformats.org/officeDocument/2006/relationships/worksheet" Target="/xl/worksheets/sheet36.xml" Id="rId36"/><Relationship Type="http://schemas.openxmlformats.org/officeDocument/2006/relationships/worksheet" Target="/xl/worksheets/sheet37.xml" Id="rId37"/><Relationship Type="http://schemas.openxmlformats.org/officeDocument/2006/relationships/worksheet" Target="/xl/worksheets/sheet38.xml" Id="rId38"/><Relationship Type="http://schemas.openxmlformats.org/officeDocument/2006/relationships/worksheet" Target="/xl/worksheets/sheet39.xml" Id="rId39"/><Relationship Type="http://schemas.openxmlformats.org/officeDocument/2006/relationships/worksheet" Target="/xl/worksheets/sheet40.xml" Id="rId40"/><Relationship Type="http://schemas.openxmlformats.org/officeDocument/2006/relationships/externalLink" Target="/xl/externalLinks/externalLink1.xml" Id="rId41"/><Relationship Type="http://schemas.openxmlformats.org/officeDocument/2006/relationships/styles" Target="styles.xml" Id="rId42"/><Relationship Type="http://schemas.openxmlformats.org/officeDocument/2006/relationships/theme" Target="theme/theme1.xml" Id="rId43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/Documents/Prachi/Thilly/Summer_project/data_loader/mortality_orig_files/CEHS10%20HDDesktop%20Folder/Cancer%2520of%2520the%2520Sigmoid%2520C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w Data (EAM)"/>
    </sheetNames>
    <sheetDataSet>
      <sheetData sheetId="0" refreshError="1">
        <row r="1">
          <cell r="A1" t="str">
            <v>Mortality by Sigmoid Colon Cancer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AC59"/>
  <sheetViews>
    <sheetView tabSelected="1" workbookViewId="0">
      <pane ySplit="885" topLeftCell="A42" activePane="bottomLeft" state="split"/>
      <selection activeCell="D104" sqref="A1:IV65536"/>
      <selection pane="bottomLeft" activeCell="M68" sqref="M68"/>
    </sheetView>
    <sheetView workbookViewId="1">
      <selection activeCell="A1" sqref="A1"/>
    </sheetView>
    <sheetView workbookViewId="2">
      <selection activeCell="A1" sqref="A1"/>
    </sheetView>
    <sheetView tabSelected="1"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6" min="1" max="1"/>
    <col width="9.140625" customWidth="1" style="26" min="2" max="16384"/>
  </cols>
  <sheetData>
    <row r="1" ht="33.75" customFormat="1" customHeight="1" s="20">
      <c r="A1" s="20" t="inlineStr">
        <is>
          <t>Mortality by Sigmoid Colon Cancer</t>
        </is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2905</v>
      </c>
      <c r="H2" t="n">
        <v>0</v>
      </c>
      <c r="K2" t="n">
        <v>1</v>
      </c>
      <c r="L2" t="n">
        <v>2</v>
      </c>
      <c r="M2" t="n">
        <v>2</v>
      </c>
      <c r="N2" t="n">
        <v>19</v>
      </c>
      <c r="O2" t="n">
        <v>20</v>
      </c>
      <c r="P2" t="n">
        <v>44</v>
      </c>
      <c r="Q2" t="n">
        <v>92</v>
      </c>
      <c r="R2" t="n">
        <v>164</v>
      </c>
      <c r="S2" t="n">
        <v>289</v>
      </c>
      <c r="T2" t="n">
        <v>381</v>
      </c>
      <c r="U2" t="n">
        <v>476</v>
      </c>
      <c r="V2" t="n">
        <v>563</v>
      </c>
      <c r="W2" t="n">
        <v>427</v>
      </c>
      <c r="X2" t="n">
        <v>285</v>
      </c>
      <c r="Y2" t="n">
        <v>104</v>
      </c>
      <c r="Z2" t="n">
        <v>32</v>
      </c>
      <c r="AA2" t="n">
        <v>4</v>
      </c>
    </row>
    <row r="3" hidden="1">
      <c r="A3" t="n">
        <v>1959</v>
      </c>
      <c r="B3" t="n">
        <v>2861</v>
      </c>
      <c r="C3" t="n">
        <v>1</v>
      </c>
      <c r="H3" t="n">
        <v>1</v>
      </c>
      <c r="K3" t="n">
        <v>1</v>
      </c>
      <c r="L3" t="n">
        <v>1</v>
      </c>
      <c r="M3" t="n">
        <v>4</v>
      </c>
      <c r="N3" t="n">
        <v>16</v>
      </c>
      <c r="O3" t="n">
        <v>13</v>
      </c>
      <c r="P3" t="n">
        <v>56</v>
      </c>
      <c r="Q3" t="n">
        <v>93</v>
      </c>
      <c r="R3" t="n">
        <v>176</v>
      </c>
      <c r="S3" t="n">
        <v>224</v>
      </c>
      <c r="T3" t="n">
        <v>376</v>
      </c>
      <c r="U3" t="n">
        <v>466</v>
      </c>
      <c r="V3" t="n">
        <v>541</v>
      </c>
      <c r="W3" t="n">
        <v>447</v>
      </c>
      <c r="X3" t="n">
        <v>290</v>
      </c>
      <c r="Y3" t="n">
        <v>127</v>
      </c>
      <c r="Z3" t="n">
        <v>27</v>
      </c>
      <c r="AA3" t="n">
        <v>2</v>
      </c>
    </row>
    <row r="4" hidden="1">
      <c r="A4" t="n">
        <v>1960</v>
      </c>
      <c r="B4" t="n">
        <v>2965</v>
      </c>
      <c r="C4" t="n">
        <v>1</v>
      </c>
      <c r="H4" t="n">
        <v>1</v>
      </c>
      <c r="L4" t="n">
        <v>1</v>
      </c>
      <c r="M4" t="n">
        <v>3</v>
      </c>
      <c r="N4" t="n">
        <v>10</v>
      </c>
      <c r="O4" t="n">
        <v>20</v>
      </c>
      <c r="P4" t="n">
        <v>47</v>
      </c>
      <c r="Q4" t="n">
        <v>91</v>
      </c>
      <c r="R4" t="n">
        <v>158</v>
      </c>
      <c r="S4" t="n">
        <v>244</v>
      </c>
      <c r="T4" t="n">
        <v>397</v>
      </c>
      <c r="U4" t="n">
        <v>473</v>
      </c>
      <c r="V4" t="n">
        <v>583</v>
      </c>
      <c r="W4" t="n">
        <v>463</v>
      </c>
      <c r="X4" t="n">
        <v>310</v>
      </c>
      <c r="Y4" t="n">
        <v>137</v>
      </c>
      <c r="Z4" t="n">
        <v>22</v>
      </c>
      <c r="AA4" t="n">
        <v>3</v>
      </c>
      <c r="AB4" t="n">
        <v>1</v>
      </c>
      <c r="AC4" t="n">
        <v>1</v>
      </c>
    </row>
    <row r="5" hidden="1">
      <c r="A5" t="n">
        <v>1961</v>
      </c>
      <c r="B5" t="n">
        <v>2876</v>
      </c>
      <c r="H5" t="n">
        <v>0</v>
      </c>
      <c r="K5" t="n">
        <v>2</v>
      </c>
      <c r="L5" t="n">
        <v>3</v>
      </c>
      <c r="M5" t="n">
        <v>4</v>
      </c>
      <c r="N5" t="n">
        <v>5</v>
      </c>
      <c r="O5" t="n">
        <v>15</v>
      </c>
      <c r="P5" t="n">
        <v>43</v>
      </c>
      <c r="Q5" t="n">
        <v>90</v>
      </c>
      <c r="R5" t="n">
        <v>167</v>
      </c>
      <c r="S5" t="n">
        <v>221</v>
      </c>
      <c r="T5" t="n">
        <v>346</v>
      </c>
      <c r="U5" t="n">
        <v>494</v>
      </c>
      <c r="V5" t="n">
        <v>517</v>
      </c>
      <c r="W5" t="n">
        <v>497</v>
      </c>
      <c r="X5" t="n">
        <v>293</v>
      </c>
      <c r="Y5" t="n">
        <v>136</v>
      </c>
      <c r="Z5" t="n">
        <v>38</v>
      </c>
      <c r="AA5" t="n">
        <v>4</v>
      </c>
      <c r="AC5" t="n">
        <v>1</v>
      </c>
    </row>
    <row r="6" hidden="1">
      <c r="A6" t="n">
        <v>1962</v>
      </c>
      <c r="B6" t="n">
        <v>2677</v>
      </c>
      <c r="F6" t="n">
        <v>1</v>
      </c>
      <c r="H6" t="n">
        <v>1</v>
      </c>
      <c r="L6" t="n">
        <v>4</v>
      </c>
      <c r="M6" t="n">
        <v>4</v>
      </c>
      <c r="N6" t="n">
        <v>6</v>
      </c>
      <c r="O6" t="n">
        <v>26</v>
      </c>
      <c r="P6" t="n">
        <v>32</v>
      </c>
      <c r="Q6" t="n">
        <v>94</v>
      </c>
      <c r="R6" t="n">
        <v>136</v>
      </c>
      <c r="S6" t="n">
        <v>223</v>
      </c>
      <c r="T6" t="n">
        <v>312</v>
      </c>
      <c r="U6" t="n">
        <v>447</v>
      </c>
      <c r="V6" t="n">
        <v>505</v>
      </c>
      <c r="W6" t="n">
        <v>408</v>
      </c>
      <c r="X6" t="n">
        <v>296</v>
      </c>
      <c r="Y6" t="n">
        <v>147</v>
      </c>
      <c r="Z6" t="n">
        <v>31</v>
      </c>
      <c r="AA6" t="n">
        <v>4</v>
      </c>
      <c r="AC6" t="n">
        <v>1</v>
      </c>
    </row>
    <row r="7" hidden="1">
      <c r="A7" t="n">
        <v>1963</v>
      </c>
      <c r="B7" t="n">
        <v>2632</v>
      </c>
      <c r="C7" t="n">
        <v>1</v>
      </c>
      <c r="H7" t="n">
        <v>1</v>
      </c>
      <c r="K7" t="n">
        <v>1</v>
      </c>
      <c r="L7" t="n">
        <v>2</v>
      </c>
      <c r="M7" t="n">
        <v>8</v>
      </c>
      <c r="N7" t="n">
        <v>6</v>
      </c>
      <c r="O7" t="n">
        <v>12</v>
      </c>
      <c r="P7" t="n">
        <v>38</v>
      </c>
      <c r="Q7" t="n">
        <v>77</v>
      </c>
      <c r="R7" t="n">
        <v>116</v>
      </c>
      <c r="S7" t="n">
        <v>228</v>
      </c>
      <c r="T7" t="n">
        <v>329</v>
      </c>
      <c r="U7" t="n">
        <v>453</v>
      </c>
      <c r="V7" t="n">
        <v>526</v>
      </c>
      <c r="W7" t="n">
        <v>421</v>
      </c>
      <c r="X7" t="n">
        <v>264</v>
      </c>
      <c r="Y7" t="n">
        <v>106</v>
      </c>
      <c r="Z7" t="n">
        <v>35</v>
      </c>
      <c r="AA7" t="n">
        <v>8</v>
      </c>
      <c r="AB7" t="n">
        <v>1</v>
      </c>
    </row>
    <row r="8" hidden="1">
      <c r="A8" t="n">
        <v>1964</v>
      </c>
      <c r="B8" t="n">
        <v>2730</v>
      </c>
      <c r="H8" t="n">
        <v>0</v>
      </c>
      <c r="I8" t="n">
        <v>1</v>
      </c>
      <c r="K8" t="n">
        <v>1</v>
      </c>
      <c r="L8" t="n">
        <v>3</v>
      </c>
      <c r="M8" t="n">
        <v>3</v>
      </c>
      <c r="N8" t="n">
        <v>8</v>
      </c>
      <c r="O8" t="n">
        <v>21</v>
      </c>
      <c r="P8" t="n">
        <v>26</v>
      </c>
      <c r="Q8" t="n">
        <v>71</v>
      </c>
      <c r="R8" t="n">
        <v>167</v>
      </c>
      <c r="S8" t="n">
        <v>249</v>
      </c>
      <c r="T8" t="n">
        <v>359</v>
      </c>
      <c r="U8" t="n">
        <v>404</v>
      </c>
      <c r="V8" t="n">
        <v>489</v>
      </c>
      <c r="W8" t="n">
        <v>485</v>
      </c>
      <c r="X8" t="n">
        <v>285</v>
      </c>
      <c r="Y8" t="n">
        <v>122</v>
      </c>
      <c r="Z8" t="n">
        <v>32</v>
      </c>
      <c r="AA8" t="n">
        <v>4</v>
      </c>
    </row>
    <row r="9" hidden="1">
      <c r="A9" t="n">
        <v>1965</v>
      </c>
      <c r="B9" t="n">
        <v>2715</v>
      </c>
      <c r="H9" t="n">
        <v>0</v>
      </c>
      <c r="L9" t="n">
        <v>3</v>
      </c>
      <c r="M9" t="n">
        <v>3</v>
      </c>
      <c r="N9" t="n">
        <v>7</v>
      </c>
      <c r="O9" t="n">
        <v>18</v>
      </c>
      <c r="P9" t="n">
        <v>39</v>
      </c>
      <c r="Q9" t="n">
        <v>66</v>
      </c>
      <c r="R9" t="n">
        <v>124</v>
      </c>
      <c r="S9" t="n">
        <v>204</v>
      </c>
      <c r="T9" t="n">
        <v>350</v>
      </c>
      <c r="U9" t="n">
        <v>449</v>
      </c>
      <c r="V9" t="n">
        <v>509</v>
      </c>
      <c r="W9" t="n">
        <v>479</v>
      </c>
      <c r="X9" t="n">
        <v>292</v>
      </c>
      <c r="Y9" t="n">
        <v>129</v>
      </c>
      <c r="Z9" t="n">
        <v>38</v>
      </c>
      <c r="AA9" t="n">
        <v>4</v>
      </c>
      <c r="AB9" t="n">
        <v>1</v>
      </c>
    </row>
    <row r="10" hidden="1">
      <c r="A10" t="n">
        <v>1966</v>
      </c>
      <c r="B10" t="n">
        <v>2661</v>
      </c>
      <c r="H10" t="n">
        <v>0</v>
      </c>
      <c r="K10" t="n">
        <v>2</v>
      </c>
      <c r="L10" t="n">
        <v>1</v>
      </c>
      <c r="M10" t="n">
        <v>6</v>
      </c>
      <c r="N10" t="n">
        <v>12</v>
      </c>
      <c r="O10" t="n">
        <v>12</v>
      </c>
      <c r="P10" t="n">
        <v>51</v>
      </c>
      <c r="Q10" t="n">
        <v>55</v>
      </c>
      <c r="R10" t="n">
        <v>126</v>
      </c>
      <c r="S10" t="n">
        <v>239</v>
      </c>
      <c r="T10" t="n">
        <v>329</v>
      </c>
      <c r="U10" t="n">
        <v>417</v>
      </c>
      <c r="V10" t="n">
        <v>486</v>
      </c>
      <c r="W10" t="n">
        <v>472</v>
      </c>
      <c r="X10" t="n">
        <v>277</v>
      </c>
      <c r="Y10" t="n">
        <v>133</v>
      </c>
      <c r="Z10" t="n">
        <v>36</v>
      </c>
      <c r="AA10" t="n">
        <v>6</v>
      </c>
      <c r="AC10" t="n">
        <v>1</v>
      </c>
    </row>
    <row r="11" hidden="1">
      <c r="A11" t="n">
        <v>1967</v>
      </c>
      <c r="B11" t="n">
        <v>2494</v>
      </c>
      <c r="H11" t="n">
        <v>0</v>
      </c>
      <c r="M11" t="n">
        <v>4</v>
      </c>
      <c r="N11" t="n">
        <v>5</v>
      </c>
      <c r="O11" t="n">
        <v>15</v>
      </c>
      <c r="P11" t="n">
        <v>31</v>
      </c>
      <c r="Q11" t="n">
        <v>77</v>
      </c>
      <c r="R11" t="n">
        <v>129</v>
      </c>
      <c r="S11" t="n">
        <v>206</v>
      </c>
      <c r="T11" t="n">
        <v>287</v>
      </c>
      <c r="U11" t="n">
        <v>353</v>
      </c>
      <c r="V11" t="n">
        <v>485</v>
      </c>
      <c r="W11" t="n">
        <v>456</v>
      </c>
      <c r="X11" t="n">
        <v>278</v>
      </c>
      <c r="Y11" t="n">
        <v>131</v>
      </c>
      <c r="Z11" t="n">
        <v>34</v>
      </c>
      <c r="AA11" t="n">
        <v>2</v>
      </c>
      <c r="AB11" t="n">
        <v>1</v>
      </c>
    </row>
    <row r="12" customFormat="1" s="27">
      <c r="A12" t="n">
        <v>1968</v>
      </c>
      <c r="B12" t="n">
        <v>2551</v>
      </c>
      <c r="H12" t="n">
        <v>0</v>
      </c>
      <c r="K12" t="n">
        <v>1</v>
      </c>
      <c r="L12" t="n">
        <v>1</v>
      </c>
      <c r="M12" t="n">
        <v>7</v>
      </c>
      <c r="N12" t="n">
        <v>2</v>
      </c>
      <c r="O12" t="n">
        <v>17</v>
      </c>
      <c r="P12" t="n">
        <v>55</v>
      </c>
      <c r="Q12" t="n">
        <v>83</v>
      </c>
      <c r="R12" t="n">
        <v>138</v>
      </c>
      <c r="S12" t="n">
        <v>245</v>
      </c>
      <c r="T12" t="n">
        <v>301</v>
      </c>
      <c r="U12" t="n">
        <v>356</v>
      </c>
      <c r="V12" t="n">
        <v>444</v>
      </c>
      <c r="W12" t="n">
        <v>428</v>
      </c>
      <c r="X12" t="n">
        <v>290</v>
      </c>
      <c r="Y12" t="n">
        <v>140</v>
      </c>
      <c r="Z12" t="n">
        <v>39</v>
      </c>
      <c r="AA12" t="n">
        <v>3</v>
      </c>
      <c r="AB12" t="n">
        <v>1</v>
      </c>
    </row>
    <row r="13" customFormat="1" s="27">
      <c r="A13" t="n">
        <v>1969</v>
      </c>
      <c r="B13" t="n">
        <v>2456</v>
      </c>
      <c r="H13" t="n">
        <v>0</v>
      </c>
      <c r="J13" t="n">
        <v>1</v>
      </c>
      <c r="M13" t="n">
        <v>4</v>
      </c>
      <c r="N13" t="n">
        <v>8</v>
      </c>
      <c r="O13" t="n">
        <v>20</v>
      </c>
      <c r="P13" t="n">
        <v>19</v>
      </c>
      <c r="Q13" t="n">
        <v>79</v>
      </c>
      <c r="R13" t="n">
        <v>110</v>
      </c>
      <c r="S13" t="n">
        <v>222</v>
      </c>
      <c r="T13" t="n">
        <v>304</v>
      </c>
      <c r="U13" t="n">
        <v>352</v>
      </c>
      <c r="V13" t="n">
        <v>425</v>
      </c>
      <c r="W13" t="n">
        <v>432</v>
      </c>
      <c r="X13" t="n">
        <v>289</v>
      </c>
      <c r="Y13" t="n">
        <v>140</v>
      </c>
      <c r="Z13" t="n">
        <v>43</v>
      </c>
      <c r="AA13" t="n">
        <v>7</v>
      </c>
      <c r="AC13" t="n">
        <v>1</v>
      </c>
    </row>
    <row r="14" customFormat="1" s="27">
      <c r="A14" t="n">
        <v>1970</v>
      </c>
      <c r="B14" t="n">
        <v>2270</v>
      </c>
      <c r="C14" t="n">
        <v>1</v>
      </c>
      <c r="H14" t="n">
        <v>1</v>
      </c>
      <c r="K14" t="n">
        <v>3</v>
      </c>
      <c r="L14" t="n">
        <v>1</v>
      </c>
      <c r="M14" t="n">
        <v>1</v>
      </c>
      <c r="N14" t="n">
        <v>8</v>
      </c>
      <c r="O14" t="n">
        <v>11</v>
      </c>
      <c r="P14" t="n">
        <v>20</v>
      </c>
      <c r="Q14" t="n">
        <v>50</v>
      </c>
      <c r="R14" t="n">
        <v>128</v>
      </c>
      <c r="S14" t="n">
        <v>199</v>
      </c>
      <c r="T14" t="n">
        <v>307</v>
      </c>
      <c r="U14" t="n">
        <v>335</v>
      </c>
      <c r="V14" t="n">
        <v>374</v>
      </c>
      <c r="W14" t="n">
        <v>357</v>
      </c>
      <c r="X14" t="n">
        <v>299</v>
      </c>
      <c r="Y14" t="n">
        <v>140</v>
      </c>
      <c r="Z14" t="n">
        <v>29</v>
      </c>
      <c r="AA14" t="n">
        <v>7</v>
      </c>
    </row>
    <row r="15" customFormat="1" s="27">
      <c r="A15" t="n">
        <v>1971</v>
      </c>
      <c r="B15" t="n">
        <v>2179</v>
      </c>
      <c r="C15" t="n">
        <v>1</v>
      </c>
      <c r="H15" t="n">
        <v>1</v>
      </c>
      <c r="L15" t="n">
        <v>1</v>
      </c>
      <c r="M15" t="n">
        <v>4</v>
      </c>
      <c r="N15" t="n">
        <v>7</v>
      </c>
      <c r="O15" t="n">
        <v>5</v>
      </c>
      <c r="P15" t="n">
        <v>22</v>
      </c>
      <c r="Q15" t="n">
        <v>60</v>
      </c>
      <c r="R15" t="n">
        <v>116</v>
      </c>
      <c r="S15" t="n">
        <v>188</v>
      </c>
      <c r="T15" t="n">
        <v>282</v>
      </c>
      <c r="U15" t="n">
        <v>354</v>
      </c>
      <c r="V15" t="n">
        <v>396</v>
      </c>
      <c r="W15" t="n">
        <v>331</v>
      </c>
      <c r="X15" t="n">
        <v>237</v>
      </c>
      <c r="Y15" t="n">
        <v>134</v>
      </c>
      <c r="Z15" t="n">
        <v>35</v>
      </c>
      <c r="AA15" t="n">
        <v>6</v>
      </c>
    </row>
    <row r="16" customFormat="1" s="27">
      <c r="A16" t="n">
        <v>1972</v>
      </c>
      <c r="B16" t="n">
        <v>2160</v>
      </c>
      <c r="H16" t="n">
        <v>0</v>
      </c>
      <c r="I16" t="n">
        <v>2</v>
      </c>
      <c r="M16" t="n">
        <v>2</v>
      </c>
      <c r="N16" t="n">
        <v>2</v>
      </c>
      <c r="O16" t="n">
        <v>6</v>
      </c>
      <c r="P16" t="n">
        <v>20</v>
      </c>
      <c r="Q16" t="n">
        <v>50</v>
      </c>
      <c r="R16" t="n">
        <v>116</v>
      </c>
      <c r="S16" t="n">
        <v>184</v>
      </c>
      <c r="T16" t="n">
        <v>304</v>
      </c>
      <c r="U16" t="n">
        <v>322</v>
      </c>
      <c r="V16" t="n">
        <v>308</v>
      </c>
      <c r="W16" t="n">
        <v>404</v>
      </c>
      <c r="X16" t="n">
        <v>288</v>
      </c>
      <c r="Y16" t="n">
        <v>98</v>
      </c>
      <c r="Z16" t="n">
        <v>46</v>
      </c>
      <c r="AA16" t="n">
        <v>6</v>
      </c>
      <c r="AB16" t="n">
        <v>2</v>
      </c>
    </row>
    <row r="17" customFormat="1" s="27">
      <c r="A17" t="n">
        <v>1973</v>
      </c>
      <c r="B17" t="n">
        <v>1942</v>
      </c>
      <c r="H17" t="n">
        <v>0</v>
      </c>
      <c r="J17" t="n">
        <v>1</v>
      </c>
      <c r="K17" t="n">
        <v>1</v>
      </c>
      <c r="L17" t="n">
        <v>1</v>
      </c>
      <c r="M17" t="n">
        <v>1</v>
      </c>
      <c r="N17" t="n">
        <v>4</v>
      </c>
      <c r="O17" t="n">
        <v>8</v>
      </c>
      <c r="P17" t="n">
        <v>15</v>
      </c>
      <c r="Q17" t="n">
        <v>41</v>
      </c>
      <c r="R17" t="n">
        <v>92</v>
      </c>
      <c r="S17" t="n">
        <v>150</v>
      </c>
      <c r="T17" t="n">
        <v>236</v>
      </c>
      <c r="U17" t="n">
        <v>295</v>
      </c>
      <c r="V17" t="n">
        <v>346</v>
      </c>
      <c r="W17" t="n">
        <v>317</v>
      </c>
      <c r="X17" t="n">
        <v>253</v>
      </c>
      <c r="Y17" t="n">
        <v>128</v>
      </c>
      <c r="Z17" t="n">
        <v>44</v>
      </c>
      <c r="AA17" t="n">
        <v>9</v>
      </c>
    </row>
    <row r="18" customFormat="1" s="27">
      <c r="A18" t="n">
        <v>1974</v>
      </c>
      <c r="B18" t="n">
        <v>1869</v>
      </c>
      <c r="C18" t="n">
        <v>1</v>
      </c>
      <c r="H18" t="n">
        <v>1</v>
      </c>
      <c r="L18" t="n">
        <v>3</v>
      </c>
      <c r="M18" t="n">
        <v>1</v>
      </c>
      <c r="N18" t="n">
        <v>3</v>
      </c>
      <c r="O18" t="n">
        <v>7</v>
      </c>
      <c r="P18" t="n">
        <v>22</v>
      </c>
      <c r="Q18" t="n">
        <v>47</v>
      </c>
      <c r="R18" t="n">
        <v>88</v>
      </c>
      <c r="S18" t="n">
        <v>154</v>
      </c>
      <c r="T18" t="n">
        <v>217</v>
      </c>
      <c r="U18" t="n">
        <v>302</v>
      </c>
      <c r="V18" t="n">
        <v>306</v>
      </c>
      <c r="W18" t="n">
        <v>314</v>
      </c>
      <c r="X18" t="n">
        <v>243</v>
      </c>
      <c r="Y18" t="n">
        <v>125</v>
      </c>
      <c r="Z18" t="n">
        <v>31</v>
      </c>
      <c r="AA18" t="n">
        <v>4</v>
      </c>
      <c r="AB18" t="n">
        <v>1</v>
      </c>
    </row>
    <row r="19" customFormat="1" s="27">
      <c r="A19" t="n">
        <v>1975</v>
      </c>
      <c r="B19" t="n">
        <v>1698</v>
      </c>
      <c r="H19" t="n">
        <v>0</v>
      </c>
      <c r="K19" t="n">
        <v>1</v>
      </c>
      <c r="L19" t="n">
        <v>1</v>
      </c>
      <c r="M19" t="n">
        <v>2</v>
      </c>
      <c r="N19" t="n">
        <v>2</v>
      </c>
      <c r="O19" t="n">
        <v>7</v>
      </c>
      <c r="P19" t="n">
        <v>20</v>
      </c>
      <c r="Q19" t="n">
        <v>37</v>
      </c>
      <c r="R19" t="n">
        <v>90</v>
      </c>
      <c r="S19" t="n">
        <v>147</v>
      </c>
      <c r="T19" t="n">
        <v>213</v>
      </c>
      <c r="U19" t="n">
        <v>260</v>
      </c>
      <c r="V19" t="n">
        <v>272</v>
      </c>
      <c r="W19" t="n">
        <v>275</v>
      </c>
      <c r="X19" t="n">
        <v>213</v>
      </c>
      <c r="Y19" t="n">
        <v>120</v>
      </c>
      <c r="Z19" t="n">
        <v>30</v>
      </c>
      <c r="AA19" t="n">
        <v>7</v>
      </c>
      <c r="AB19" t="n">
        <v>1</v>
      </c>
    </row>
    <row r="20" customFormat="1" s="27">
      <c r="A20" t="n">
        <v>1976</v>
      </c>
      <c r="B20" t="n">
        <v>1601</v>
      </c>
      <c r="H20" t="n">
        <v>0</v>
      </c>
      <c r="M20" t="n">
        <v>2</v>
      </c>
      <c r="N20" t="n">
        <v>5</v>
      </c>
      <c r="O20" t="n">
        <v>6</v>
      </c>
      <c r="P20" t="n">
        <v>13</v>
      </c>
      <c r="Q20" t="n">
        <v>31</v>
      </c>
      <c r="R20" t="n">
        <v>63</v>
      </c>
      <c r="S20" t="n">
        <v>112</v>
      </c>
      <c r="T20" t="n">
        <v>168</v>
      </c>
      <c r="U20" t="n">
        <v>240</v>
      </c>
      <c r="V20" t="n">
        <v>268</v>
      </c>
      <c r="W20" t="n">
        <v>278</v>
      </c>
      <c r="X20" t="n">
        <v>225</v>
      </c>
      <c r="Y20" t="n">
        <v>138</v>
      </c>
      <c r="Z20" t="n">
        <v>47</v>
      </c>
      <c r="AA20" t="n">
        <v>5</v>
      </c>
    </row>
    <row r="21" customFormat="1" s="27">
      <c r="A21" t="n">
        <v>1977</v>
      </c>
      <c r="B21" t="n">
        <v>1412</v>
      </c>
      <c r="H21" t="n">
        <v>0</v>
      </c>
      <c r="L21" t="n">
        <v>1</v>
      </c>
      <c r="M21" t="n">
        <v>2</v>
      </c>
      <c r="N21" t="n">
        <v>2</v>
      </c>
      <c r="O21" t="n">
        <v>7</v>
      </c>
      <c r="P21" t="n">
        <v>16</v>
      </c>
      <c r="Q21" t="n">
        <v>42</v>
      </c>
      <c r="R21" t="n">
        <v>56</v>
      </c>
      <c r="S21" t="n">
        <v>112</v>
      </c>
      <c r="T21" t="n">
        <v>175</v>
      </c>
      <c r="U21" t="n">
        <v>244</v>
      </c>
      <c r="V21" t="n">
        <v>223</v>
      </c>
      <c r="W21" t="n">
        <v>216</v>
      </c>
      <c r="X21" t="n">
        <v>161</v>
      </c>
      <c r="Y21" t="n">
        <v>113</v>
      </c>
      <c r="Z21" t="n">
        <v>35</v>
      </c>
      <c r="AA21" t="n">
        <v>7</v>
      </c>
    </row>
    <row r="22" customFormat="1" s="27">
      <c r="A22" t="n">
        <v>1978</v>
      </c>
      <c r="B22" t="n">
        <v>1389</v>
      </c>
      <c r="H22" t="n">
        <v>0</v>
      </c>
      <c r="N22" t="n">
        <v>5</v>
      </c>
      <c r="O22" t="n">
        <v>10</v>
      </c>
      <c r="P22" t="n">
        <v>14</v>
      </c>
      <c r="Q22" t="n">
        <v>26</v>
      </c>
      <c r="R22" t="n">
        <v>59</v>
      </c>
      <c r="S22" t="n">
        <v>97</v>
      </c>
      <c r="T22" t="n">
        <v>171</v>
      </c>
      <c r="U22" t="n">
        <v>211</v>
      </c>
      <c r="V22" t="n">
        <v>246</v>
      </c>
      <c r="W22" t="n">
        <v>229</v>
      </c>
      <c r="X22" t="n">
        <v>170</v>
      </c>
      <c r="Y22" t="n">
        <v>105</v>
      </c>
      <c r="Z22" t="n">
        <v>40</v>
      </c>
      <c r="AA22" t="n">
        <v>5</v>
      </c>
      <c r="AB22" t="n">
        <v>1</v>
      </c>
    </row>
    <row r="23" customFormat="1" s="27">
      <c r="A23" t="n">
        <v>1979</v>
      </c>
      <c r="B23" t="n">
        <v>1330</v>
      </c>
      <c r="H23" t="n">
        <v>0</v>
      </c>
      <c r="M23" t="n">
        <v>4</v>
      </c>
      <c r="N23" t="n">
        <v>1</v>
      </c>
      <c r="O23" t="n">
        <v>5</v>
      </c>
      <c r="P23" t="n">
        <v>12</v>
      </c>
      <c r="Q23" t="n">
        <v>20</v>
      </c>
      <c r="R23" t="n">
        <v>59</v>
      </c>
      <c r="S23" t="n">
        <v>94</v>
      </c>
      <c r="T23" t="n">
        <v>143</v>
      </c>
      <c r="U23" t="n">
        <v>201</v>
      </c>
      <c r="V23" t="n">
        <v>234</v>
      </c>
      <c r="W23" t="n">
        <v>240</v>
      </c>
      <c r="X23" t="n">
        <v>164</v>
      </c>
      <c r="Y23" t="n">
        <v>107</v>
      </c>
      <c r="Z23" t="n">
        <v>40</v>
      </c>
      <c r="AA23" t="n">
        <v>5</v>
      </c>
      <c r="AB23" t="n">
        <v>1</v>
      </c>
    </row>
    <row r="24" customFormat="1" s="27">
      <c r="A24" t="n">
        <v>1980</v>
      </c>
      <c r="B24" t="n">
        <v>1224</v>
      </c>
      <c r="H24" t="n">
        <v>0</v>
      </c>
      <c r="K24" t="n">
        <v>1</v>
      </c>
      <c r="M24" t="n">
        <v>1</v>
      </c>
      <c r="N24" t="n">
        <v>5</v>
      </c>
      <c r="O24" t="n">
        <v>4</v>
      </c>
      <c r="P24" t="n">
        <v>16</v>
      </c>
      <c r="Q24" t="n">
        <v>21</v>
      </c>
      <c r="R24" t="n">
        <v>47</v>
      </c>
      <c r="S24" t="n">
        <v>87</v>
      </c>
      <c r="T24" t="n">
        <v>144</v>
      </c>
      <c r="U24" t="n">
        <v>220</v>
      </c>
      <c r="V24" t="n">
        <v>195</v>
      </c>
      <c r="W24" t="n">
        <v>214</v>
      </c>
      <c r="X24" t="n">
        <v>162</v>
      </c>
      <c r="Y24" t="n">
        <v>80</v>
      </c>
      <c r="Z24" t="n">
        <v>21</v>
      </c>
      <c r="AA24" t="n">
        <v>5</v>
      </c>
      <c r="AB24" t="n">
        <v>1</v>
      </c>
    </row>
    <row r="25" customFormat="1" s="27">
      <c r="A25" t="n">
        <v>1981</v>
      </c>
      <c r="B25" t="n">
        <v>1093</v>
      </c>
      <c r="H25" t="n">
        <v>0</v>
      </c>
      <c r="N25" t="n">
        <v>2</v>
      </c>
      <c r="O25" t="n">
        <v>3</v>
      </c>
      <c r="P25" t="n">
        <v>9</v>
      </c>
      <c r="Q25" t="n">
        <v>15</v>
      </c>
      <c r="R25" t="n">
        <v>46</v>
      </c>
      <c r="S25" t="n">
        <v>73</v>
      </c>
      <c r="T25" t="n">
        <v>116</v>
      </c>
      <c r="U25" t="n">
        <v>165</v>
      </c>
      <c r="V25" t="n">
        <v>188</v>
      </c>
      <c r="W25" t="n">
        <v>185</v>
      </c>
      <c r="X25" t="n">
        <v>141</v>
      </c>
      <c r="Y25" t="n">
        <v>105</v>
      </c>
      <c r="Z25" t="n">
        <v>37</v>
      </c>
      <c r="AA25" t="n">
        <v>8</v>
      </c>
    </row>
    <row r="26" customFormat="1" s="27">
      <c r="A26" t="n">
        <v>1982</v>
      </c>
      <c r="B26" t="n">
        <v>994</v>
      </c>
      <c r="H26" t="n">
        <v>0</v>
      </c>
      <c r="N26" t="n">
        <v>1</v>
      </c>
      <c r="O26" t="n">
        <v>6</v>
      </c>
      <c r="P26" t="n">
        <v>7</v>
      </c>
      <c r="Q26" t="n">
        <v>10</v>
      </c>
      <c r="R26" t="n">
        <v>35</v>
      </c>
      <c r="S26" t="n">
        <v>69</v>
      </c>
      <c r="T26" t="n">
        <v>133</v>
      </c>
      <c r="U26" t="n">
        <v>137</v>
      </c>
      <c r="V26" t="n">
        <v>157</v>
      </c>
      <c r="W26" t="n">
        <v>198</v>
      </c>
      <c r="X26" t="n">
        <v>114</v>
      </c>
      <c r="Y26" t="n">
        <v>84</v>
      </c>
      <c r="Z26" t="n">
        <v>38</v>
      </c>
      <c r="AA26" t="n">
        <v>5</v>
      </c>
    </row>
    <row r="27" customFormat="1" s="27">
      <c r="A27" t="n">
        <v>1983</v>
      </c>
      <c r="B27" t="n">
        <v>954</v>
      </c>
      <c r="H27" t="n">
        <v>0</v>
      </c>
      <c r="N27" t="n">
        <v>1</v>
      </c>
      <c r="O27" t="n">
        <v>5</v>
      </c>
      <c r="P27" t="n">
        <v>6</v>
      </c>
      <c r="Q27" t="n">
        <v>11</v>
      </c>
      <c r="R27" t="n">
        <v>30</v>
      </c>
      <c r="S27" t="n">
        <v>63</v>
      </c>
      <c r="T27" t="n">
        <v>99</v>
      </c>
      <c r="U27" t="n">
        <v>125</v>
      </c>
      <c r="V27" t="n">
        <v>193</v>
      </c>
      <c r="W27" t="n">
        <v>169</v>
      </c>
      <c r="X27" t="n">
        <v>129</v>
      </c>
      <c r="Y27" t="n">
        <v>76</v>
      </c>
      <c r="Z27" t="n">
        <v>38</v>
      </c>
      <c r="AA27" t="n">
        <v>8</v>
      </c>
      <c r="AB27" t="n">
        <v>1</v>
      </c>
    </row>
    <row r="28" customFormat="1" s="27">
      <c r="A28" t="n">
        <v>1984</v>
      </c>
      <c r="B28" t="n">
        <v>821</v>
      </c>
      <c r="H28" t="n">
        <v>0</v>
      </c>
      <c r="N28" t="n">
        <v>2</v>
      </c>
      <c r="O28" t="n">
        <v>4</v>
      </c>
      <c r="P28" t="n">
        <v>4</v>
      </c>
      <c r="Q28" t="n">
        <v>7</v>
      </c>
      <c r="R28" t="n">
        <v>18</v>
      </c>
      <c r="S28" t="n">
        <v>49</v>
      </c>
      <c r="T28" t="n">
        <v>78</v>
      </c>
      <c r="U28" t="n">
        <v>140</v>
      </c>
      <c r="V28" t="n">
        <v>132</v>
      </c>
      <c r="W28" t="n">
        <v>165</v>
      </c>
      <c r="X28" t="n">
        <v>118</v>
      </c>
      <c r="Y28" t="n">
        <v>67</v>
      </c>
      <c r="Z28" t="n">
        <v>34</v>
      </c>
      <c r="AA28" t="n">
        <v>2</v>
      </c>
      <c r="AB28" t="n">
        <v>1</v>
      </c>
    </row>
    <row r="29" customFormat="1" s="27">
      <c r="A29" t="n">
        <v>1985</v>
      </c>
      <c r="B29" t="n">
        <v>807</v>
      </c>
      <c r="H29" t="n">
        <v>0</v>
      </c>
      <c r="K29" t="n">
        <v>1</v>
      </c>
      <c r="N29" t="n">
        <v>1</v>
      </c>
      <c r="O29" t="n">
        <v>2</v>
      </c>
      <c r="P29" t="n">
        <v>6</v>
      </c>
      <c r="Q29" t="n">
        <v>9</v>
      </c>
      <c r="R29" t="n">
        <v>30</v>
      </c>
      <c r="S29" t="n">
        <v>55</v>
      </c>
      <c r="T29" t="n">
        <v>87</v>
      </c>
      <c r="U29" t="n">
        <v>125</v>
      </c>
      <c r="V29" t="n">
        <v>143</v>
      </c>
      <c r="W29" t="n">
        <v>138</v>
      </c>
      <c r="X29" t="n">
        <v>114</v>
      </c>
      <c r="Y29" t="n">
        <v>62</v>
      </c>
      <c r="Z29" t="n">
        <v>29</v>
      </c>
      <c r="AA29" t="n">
        <v>5</v>
      </c>
    </row>
    <row r="30" customFormat="1" s="27">
      <c r="A30" t="n">
        <v>1986</v>
      </c>
      <c r="B30" t="n">
        <v>693</v>
      </c>
      <c r="H30" t="n">
        <v>0</v>
      </c>
      <c r="L30" t="n">
        <v>1</v>
      </c>
      <c r="O30" t="n">
        <v>4</v>
      </c>
      <c r="P30" t="n">
        <v>4</v>
      </c>
      <c r="Q30" t="n">
        <v>9</v>
      </c>
      <c r="R30" t="n">
        <v>18</v>
      </c>
      <c r="S30" t="n">
        <v>55</v>
      </c>
      <c r="T30" t="n">
        <v>70</v>
      </c>
      <c r="U30" t="n">
        <v>103</v>
      </c>
      <c r="V30" t="n">
        <v>113</v>
      </c>
      <c r="W30" t="n">
        <v>122</v>
      </c>
      <c r="X30" t="n">
        <v>109</v>
      </c>
      <c r="Y30" t="n">
        <v>60</v>
      </c>
      <c r="Z30" t="n">
        <v>21</v>
      </c>
      <c r="AA30" t="n">
        <v>4</v>
      </c>
    </row>
    <row r="31" customFormat="1" s="27">
      <c r="A31" t="n">
        <v>1987</v>
      </c>
      <c r="B31" t="n">
        <v>684</v>
      </c>
      <c r="H31" t="n">
        <v>0</v>
      </c>
      <c r="L31" t="n">
        <v>1</v>
      </c>
      <c r="M31" t="n">
        <v>1</v>
      </c>
      <c r="N31" t="n">
        <v>1</v>
      </c>
      <c r="O31" t="n">
        <v>2</v>
      </c>
      <c r="P31" t="n">
        <v>4</v>
      </c>
      <c r="Q31" t="n">
        <v>11</v>
      </c>
      <c r="R31" t="n">
        <v>24</v>
      </c>
      <c r="S31" t="n">
        <v>41</v>
      </c>
      <c r="T31" t="n">
        <v>71</v>
      </c>
      <c r="U31" t="n">
        <v>94</v>
      </c>
      <c r="V31" t="n">
        <v>119</v>
      </c>
      <c r="W31" t="n">
        <v>128</v>
      </c>
      <c r="X31" t="n">
        <v>97</v>
      </c>
      <c r="Y31" t="n">
        <v>57</v>
      </c>
      <c r="Z31" t="n">
        <v>22</v>
      </c>
      <c r="AA31" t="n">
        <v>9</v>
      </c>
      <c r="AB31" t="n">
        <v>2</v>
      </c>
    </row>
    <row r="32" customFormat="1" s="27">
      <c r="A32" t="n">
        <v>1988</v>
      </c>
      <c r="B32" t="n">
        <v>582</v>
      </c>
      <c r="H32" t="n">
        <v>0</v>
      </c>
      <c r="O32" t="n">
        <v>1</v>
      </c>
      <c r="P32" t="n">
        <v>4</v>
      </c>
      <c r="Q32" t="n">
        <v>9</v>
      </c>
      <c r="R32" t="n">
        <v>16</v>
      </c>
      <c r="S32" t="n">
        <v>34</v>
      </c>
      <c r="T32" t="n">
        <v>57</v>
      </c>
      <c r="U32" t="n">
        <v>86</v>
      </c>
      <c r="V32" t="n">
        <v>122</v>
      </c>
      <c r="W32" t="n">
        <v>95</v>
      </c>
      <c r="X32" t="n">
        <v>82</v>
      </c>
      <c r="Y32" t="n">
        <v>59</v>
      </c>
      <c r="Z32" t="n">
        <v>12</v>
      </c>
      <c r="AA32" t="n">
        <v>5</v>
      </c>
    </row>
    <row r="33" customFormat="1" s="27">
      <c r="A33" t="n">
        <v>1989</v>
      </c>
      <c r="B33" t="n">
        <v>520</v>
      </c>
      <c r="H33" t="n">
        <v>0</v>
      </c>
      <c r="M33" t="n">
        <v>2</v>
      </c>
      <c r="N33" t="n">
        <v>1</v>
      </c>
      <c r="O33" t="n">
        <v>3</v>
      </c>
      <c r="P33" t="n">
        <v>1</v>
      </c>
      <c r="Q33" t="n">
        <v>10</v>
      </c>
      <c r="R33" t="n">
        <v>16</v>
      </c>
      <c r="S33" t="n">
        <v>26</v>
      </c>
      <c r="T33" t="n">
        <v>51</v>
      </c>
      <c r="U33" t="n">
        <v>70</v>
      </c>
      <c r="V33" t="n">
        <v>101</v>
      </c>
      <c r="W33" t="n">
        <v>101</v>
      </c>
      <c r="X33" t="n">
        <v>72</v>
      </c>
      <c r="Y33" t="n">
        <v>38</v>
      </c>
      <c r="Z33" t="n">
        <v>20</v>
      </c>
      <c r="AA33" t="n">
        <v>6</v>
      </c>
      <c r="AB33" t="n">
        <v>2</v>
      </c>
    </row>
    <row r="34" customFormat="1" s="27">
      <c r="A34" t="n">
        <v>1990</v>
      </c>
      <c r="B34" t="n">
        <v>499</v>
      </c>
      <c r="H34" t="n">
        <v>0</v>
      </c>
      <c r="N34" t="n">
        <v>2</v>
      </c>
      <c r="O34" t="n">
        <v>4</v>
      </c>
      <c r="P34" t="n">
        <v>6</v>
      </c>
      <c r="Q34" t="n">
        <v>10</v>
      </c>
      <c r="R34" t="n">
        <v>14</v>
      </c>
      <c r="S34" t="n">
        <v>22</v>
      </c>
      <c r="T34" t="n">
        <v>54</v>
      </c>
      <c r="U34" t="n">
        <v>73</v>
      </c>
      <c r="V34" t="n">
        <v>78</v>
      </c>
      <c r="W34" t="n">
        <v>99</v>
      </c>
      <c r="X34" t="n">
        <v>66</v>
      </c>
      <c r="Y34" t="n">
        <v>49</v>
      </c>
      <c r="Z34" t="n">
        <v>19</v>
      </c>
      <c r="AA34" t="n">
        <v>2</v>
      </c>
      <c r="AB34" t="n">
        <v>1</v>
      </c>
    </row>
    <row r="35" customFormat="1" s="27">
      <c r="A35" t="n">
        <v>1991</v>
      </c>
      <c r="B35" t="n">
        <v>459</v>
      </c>
      <c r="H35" t="n">
        <v>0</v>
      </c>
      <c r="K35" t="n">
        <v>1</v>
      </c>
      <c r="M35" t="n">
        <v>2</v>
      </c>
      <c r="O35" t="n">
        <v>2</v>
      </c>
      <c r="P35" t="n">
        <v>7</v>
      </c>
      <c r="Q35" t="n">
        <v>6</v>
      </c>
      <c r="R35" t="n">
        <v>8</v>
      </c>
      <c r="S35" t="n">
        <v>24</v>
      </c>
      <c r="T35" t="n">
        <v>53</v>
      </c>
      <c r="U35" t="n">
        <v>75</v>
      </c>
      <c r="V35" t="n">
        <v>75</v>
      </c>
      <c r="W35" t="n">
        <v>73</v>
      </c>
      <c r="X35" t="n">
        <v>66</v>
      </c>
      <c r="Y35" t="n">
        <v>42</v>
      </c>
      <c r="Z35" t="n">
        <v>24</v>
      </c>
      <c r="AA35" t="n">
        <v>1</v>
      </c>
    </row>
    <row r="36" customFormat="1" s="27">
      <c r="A36" t="n">
        <v>1992</v>
      </c>
      <c r="B36" t="n">
        <v>415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1</v>
      </c>
      <c r="O36" t="n">
        <v>1</v>
      </c>
      <c r="P36" t="n">
        <v>5</v>
      </c>
      <c r="Q36" t="n">
        <v>4</v>
      </c>
      <c r="R36" t="n">
        <v>16</v>
      </c>
      <c r="S36" t="n">
        <v>19</v>
      </c>
      <c r="T36" t="n">
        <v>40</v>
      </c>
      <c r="U36" t="n">
        <v>69</v>
      </c>
      <c r="V36" t="n">
        <v>71</v>
      </c>
      <c r="W36" t="n">
        <v>66</v>
      </c>
      <c r="X36" t="n">
        <v>71</v>
      </c>
      <c r="Y36" t="n">
        <v>37</v>
      </c>
      <c r="Z36" t="n">
        <v>12</v>
      </c>
      <c r="AA36" t="n">
        <v>3</v>
      </c>
      <c r="AB36" t="n">
        <v>0</v>
      </c>
      <c r="AC36" t="n">
        <v>0</v>
      </c>
    </row>
    <row r="37" customFormat="1" s="27">
      <c r="A37" t="n">
        <v>1993</v>
      </c>
      <c r="B37" t="n">
        <v>415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2</v>
      </c>
      <c r="O37" t="n">
        <v>1</v>
      </c>
      <c r="P37" t="n">
        <v>5</v>
      </c>
      <c r="Q37" t="n">
        <v>6</v>
      </c>
      <c r="R37" t="n">
        <v>9</v>
      </c>
      <c r="S37" t="n">
        <v>22</v>
      </c>
      <c r="T37" t="n">
        <v>42</v>
      </c>
      <c r="U37" t="n">
        <v>56</v>
      </c>
      <c r="V37" t="n">
        <v>73</v>
      </c>
      <c r="W37" t="n">
        <v>71</v>
      </c>
      <c r="X37" t="n">
        <v>65</v>
      </c>
      <c r="Y37" t="n">
        <v>33</v>
      </c>
      <c r="Z37" t="n">
        <v>27</v>
      </c>
      <c r="AA37" t="n">
        <v>3</v>
      </c>
      <c r="AB37" t="n">
        <v>0</v>
      </c>
      <c r="AC37" t="n">
        <v>0</v>
      </c>
    </row>
    <row r="38" customFormat="1" s="27">
      <c r="A38" t="n">
        <v>1994</v>
      </c>
      <c r="B38" t="n">
        <v>404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</v>
      </c>
      <c r="N38" t="n">
        <v>2</v>
      </c>
      <c r="O38" t="n">
        <v>3</v>
      </c>
      <c r="P38" t="n">
        <v>9</v>
      </c>
      <c r="Q38" t="n">
        <v>9</v>
      </c>
      <c r="R38" t="n">
        <v>16</v>
      </c>
      <c r="S38" t="n">
        <v>18</v>
      </c>
      <c r="T38" t="n">
        <v>30</v>
      </c>
      <c r="U38" t="n">
        <v>63</v>
      </c>
      <c r="V38" t="n">
        <v>77</v>
      </c>
      <c r="W38" t="n">
        <v>60</v>
      </c>
      <c r="X38" t="n">
        <v>53</v>
      </c>
      <c r="Y38" t="n">
        <v>39</v>
      </c>
      <c r="Z38" t="n">
        <v>20</v>
      </c>
      <c r="AA38" t="n">
        <v>4</v>
      </c>
      <c r="AB38" t="n">
        <v>0</v>
      </c>
      <c r="AC38" t="n">
        <v>0</v>
      </c>
    </row>
    <row r="39" customFormat="1" s="27">
      <c r="A39" t="n">
        <v>1995</v>
      </c>
      <c r="B39" t="n">
        <v>399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3</v>
      </c>
      <c r="O39" t="n">
        <v>6</v>
      </c>
      <c r="P39" t="n">
        <v>3</v>
      </c>
      <c r="Q39" t="n">
        <v>11</v>
      </c>
      <c r="R39" t="n">
        <v>11</v>
      </c>
      <c r="S39" t="n">
        <v>21</v>
      </c>
      <c r="T39" t="n">
        <v>31</v>
      </c>
      <c r="U39" t="n">
        <v>59</v>
      </c>
      <c r="V39" t="n">
        <v>65</v>
      </c>
      <c r="W39" t="n">
        <v>76</v>
      </c>
      <c r="X39" t="n">
        <v>56</v>
      </c>
      <c r="Y39" t="n">
        <v>41</v>
      </c>
      <c r="Z39" t="n">
        <v>14</v>
      </c>
      <c r="AA39" t="n">
        <v>2</v>
      </c>
      <c r="AB39" t="n">
        <v>0</v>
      </c>
      <c r="AC39" t="n">
        <v>0</v>
      </c>
    </row>
    <row r="40" customFormat="1" s="27">
      <c r="A40" t="n">
        <v>1996</v>
      </c>
      <c r="B40" t="n">
        <v>340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</v>
      </c>
      <c r="N40" t="n">
        <v>2</v>
      </c>
      <c r="O40" t="n">
        <v>0</v>
      </c>
      <c r="P40" t="n">
        <v>2</v>
      </c>
      <c r="Q40" t="n">
        <v>10</v>
      </c>
      <c r="R40" t="n">
        <v>12</v>
      </c>
      <c r="S40" t="n">
        <v>20</v>
      </c>
      <c r="T40" t="n">
        <v>42</v>
      </c>
      <c r="U40" t="n">
        <v>41</v>
      </c>
      <c r="V40" t="n">
        <v>59</v>
      </c>
      <c r="W40" t="n">
        <v>48</v>
      </c>
      <c r="X40" t="n">
        <v>53</v>
      </c>
      <c r="Y40" t="n">
        <v>33</v>
      </c>
      <c r="Z40" t="n">
        <v>13</v>
      </c>
      <c r="AA40" t="n">
        <v>4</v>
      </c>
      <c r="AB40" t="n">
        <v>0</v>
      </c>
      <c r="AC40" t="n">
        <v>0</v>
      </c>
    </row>
    <row r="41" customFormat="1" s="27">
      <c r="A41" t="n">
        <v>1997</v>
      </c>
      <c r="B41" t="n">
        <v>389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</v>
      </c>
      <c r="N41" t="n">
        <v>2</v>
      </c>
      <c r="O41" t="n">
        <v>1</v>
      </c>
      <c r="P41" t="n">
        <v>2</v>
      </c>
      <c r="Q41" t="n">
        <v>5</v>
      </c>
      <c r="R41" t="n">
        <v>21</v>
      </c>
      <c r="S41" t="n">
        <v>23</v>
      </c>
      <c r="T41" t="n">
        <v>37</v>
      </c>
      <c r="U41" t="n">
        <v>57</v>
      </c>
      <c r="V41" t="n">
        <v>61</v>
      </c>
      <c r="W41" t="n">
        <v>71</v>
      </c>
      <c r="X41" t="n">
        <v>60</v>
      </c>
      <c r="Y41" t="n">
        <v>37</v>
      </c>
      <c r="Z41" t="n">
        <v>9</v>
      </c>
      <c r="AA41" t="n">
        <v>2</v>
      </c>
      <c r="AB41" t="n">
        <v>0</v>
      </c>
      <c r="AC41" t="n">
        <v>0</v>
      </c>
    </row>
    <row r="42" customFormat="1" s="27">
      <c r="A42" t="n">
        <v>1998</v>
      </c>
      <c r="B42" t="n">
        <v>287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2</v>
      </c>
      <c r="P42" t="n">
        <v>6</v>
      </c>
      <c r="Q42" t="n">
        <v>4</v>
      </c>
      <c r="R42" t="n">
        <v>8</v>
      </c>
      <c r="S42" t="n">
        <v>16</v>
      </c>
      <c r="T42" t="n">
        <v>27</v>
      </c>
      <c r="U42" t="n">
        <v>36</v>
      </c>
      <c r="V42" t="n">
        <v>52</v>
      </c>
      <c r="W42" t="n">
        <v>56</v>
      </c>
      <c r="X42" t="n">
        <v>39</v>
      </c>
      <c r="Y42" t="n">
        <v>24</v>
      </c>
      <c r="Z42" t="n">
        <v>12</v>
      </c>
      <c r="AA42" t="n">
        <v>3</v>
      </c>
      <c r="AB42" t="n">
        <v>2</v>
      </c>
      <c r="AC42" t="n">
        <v>0</v>
      </c>
    </row>
    <row r="43" customFormat="1" s="27">
      <c r="A43" t="n">
        <v>1999</v>
      </c>
      <c r="B43" t="n">
        <v>289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</v>
      </c>
      <c r="O43" t="n">
        <v>3</v>
      </c>
      <c r="P43" t="n">
        <v>4</v>
      </c>
      <c r="Q43" t="n">
        <v>6</v>
      </c>
      <c r="R43" t="n">
        <v>12</v>
      </c>
      <c r="S43" t="n">
        <v>12</v>
      </c>
      <c r="T43" t="n">
        <v>17</v>
      </c>
      <c r="U43" t="n">
        <v>38</v>
      </c>
      <c r="V43" t="n">
        <v>51</v>
      </c>
      <c r="W43" t="n">
        <v>57</v>
      </c>
      <c r="X43" t="n">
        <v>47</v>
      </c>
      <c r="Y43" t="n">
        <v>31</v>
      </c>
      <c r="Z43" t="n">
        <v>9</v>
      </c>
      <c r="AA43" t="n">
        <v>0</v>
      </c>
      <c r="AB43" t="n">
        <v>1</v>
      </c>
      <c r="AC43" t="n">
        <v>0</v>
      </c>
    </row>
    <row r="44" customFormat="1" s="27">
      <c r="A44" t="n">
        <v>2000</v>
      </c>
      <c r="B44" t="n">
        <v>256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</v>
      </c>
      <c r="N44" t="n">
        <v>1</v>
      </c>
      <c r="O44" t="n">
        <v>2</v>
      </c>
      <c r="P44" t="n">
        <v>2</v>
      </c>
      <c r="Q44" t="n">
        <v>7</v>
      </c>
      <c r="R44" t="n">
        <v>8</v>
      </c>
      <c r="S44" t="n">
        <v>11</v>
      </c>
      <c r="T44" t="n">
        <v>22</v>
      </c>
      <c r="U44" t="n">
        <v>37</v>
      </c>
      <c r="V44" t="n">
        <v>37</v>
      </c>
      <c r="W44" t="n">
        <v>51</v>
      </c>
      <c r="X44" t="n">
        <v>31</v>
      </c>
      <c r="Y44" t="n">
        <v>27</v>
      </c>
      <c r="Z44" t="n">
        <v>16</v>
      </c>
      <c r="AA44" t="n">
        <v>2</v>
      </c>
      <c r="AB44" t="n">
        <v>1</v>
      </c>
      <c r="AC44" t="n">
        <v>0</v>
      </c>
    </row>
    <row r="45" customFormat="1" s="27">
      <c r="A45" t="n">
        <v>2001</v>
      </c>
      <c r="B45" t="n">
        <v>227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</v>
      </c>
      <c r="L45" t="n">
        <v>0</v>
      </c>
      <c r="M45" t="n">
        <v>1</v>
      </c>
      <c r="N45" t="n">
        <v>0</v>
      </c>
      <c r="O45" t="n">
        <v>0</v>
      </c>
      <c r="P45" t="n">
        <v>2</v>
      </c>
      <c r="Q45" t="n">
        <v>7</v>
      </c>
      <c r="R45" t="n">
        <v>9</v>
      </c>
      <c r="S45" t="n">
        <v>14</v>
      </c>
      <c r="T45" t="n">
        <v>17</v>
      </c>
      <c r="U45" t="n">
        <v>32</v>
      </c>
      <c r="V45" t="n">
        <v>36</v>
      </c>
      <c r="W45" t="n">
        <v>48</v>
      </c>
      <c r="X45" t="n">
        <v>28</v>
      </c>
      <c r="Y45" t="n">
        <v>20</v>
      </c>
      <c r="Z45" t="n">
        <v>9</v>
      </c>
      <c r="AA45" t="n">
        <v>3</v>
      </c>
      <c r="AB45" t="n">
        <v>0</v>
      </c>
      <c r="AC45" t="n">
        <v>0</v>
      </c>
    </row>
    <row r="46">
      <c r="A46" t="n">
        <v>2002</v>
      </c>
      <c r="B46" t="n">
        <v>206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2</v>
      </c>
      <c r="N46" t="n">
        <v>1</v>
      </c>
      <c r="O46" t="n">
        <v>2</v>
      </c>
      <c r="P46" t="n">
        <v>0</v>
      </c>
      <c r="Q46" t="n">
        <v>7</v>
      </c>
      <c r="R46" t="n">
        <v>12</v>
      </c>
      <c r="S46" t="n">
        <v>16</v>
      </c>
      <c r="T46" t="n">
        <v>17</v>
      </c>
      <c r="U46" t="n">
        <v>18</v>
      </c>
      <c r="V46" t="n">
        <v>36</v>
      </c>
      <c r="W46" t="n">
        <v>32</v>
      </c>
      <c r="X46" t="n">
        <v>31</v>
      </c>
      <c r="Y46" t="n">
        <v>19</v>
      </c>
      <c r="Z46" t="n">
        <v>11</v>
      </c>
      <c r="AA46" t="n">
        <v>2</v>
      </c>
      <c r="AB46" t="n">
        <v>0</v>
      </c>
      <c r="AC46" t="n">
        <v>0</v>
      </c>
    </row>
    <row r="47">
      <c r="A47" t="n">
        <v>2003</v>
      </c>
      <c r="B47" t="n">
        <v>183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2</v>
      </c>
      <c r="P47" t="n">
        <v>3</v>
      </c>
      <c r="Q47" t="n">
        <v>3</v>
      </c>
      <c r="R47" t="n">
        <v>8</v>
      </c>
      <c r="S47" t="n">
        <v>11</v>
      </c>
      <c r="T47" t="n">
        <v>16</v>
      </c>
      <c r="U47" t="n">
        <v>22</v>
      </c>
      <c r="V47" t="n">
        <v>29</v>
      </c>
      <c r="W47" t="n">
        <v>26</v>
      </c>
      <c r="X47" t="n">
        <v>31</v>
      </c>
      <c r="Y47" t="n">
        <v>22</v>
      </c>
      <c r="Z47" t="n">
        <v>9</v>
      </c>
      <c r="AA47" t="n">
        <v>1</v>
      </c>
      <c r="AB47" t="n">
        <v>0</v>
      </c>
      <c r="AC47" t="n">
        <v>0</v>
      </c>
    </row>
    <row r="48">
      <c r="A48" t="n">
        <v>2004</v>
      </c>
      <c r="B48" t="n">
        <v>156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2</v>
      </c>
      <c r="O48" t="n">
        <v>5</v>
      </c>
      <c r="P48" t="n">
        <v>2</v>
      </c>
      <c r="Q48" t="n">
        <v>5</v>
      </c>
      <c r="R48" t="n">
        <v>6</v>
      </c>
      <c r="S48" t="n">
        <v>9</v>
      </c>
      <c r="T48" t="n">
        <v>13</v>
      </c>
      <c r="U48" t="n">
        <v>15</v>
      </c>
      <c r="V48" t="n">
        <v>16</v>
      </c>
      <c r="W48" t="n">
        <v>28</v>
      </c>
      <c r="X48" t="n">
        <v>20</v>
      </c>
      <c r="Y48" t="n">
        <v>18</v>
      </c>
      <c r="Z48" t="n">
        <v>12</v>
      </c>
      <c r="AA48" t="n">
        <v>5</v>
      </c>
      <c r="AB48" t="n">
        <v>0</v>
      </c>
      <c r="AC48" t="n">
        <v>0</v>
      </c>
    </row>
    <row r="49">
      <c r="A49" t="n">
        <v>2005</v>
      </c>
      <c r="B49" t="n">
        <v>151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3</v>
      </c>
      <c r="O49" t="n">
        <v>2</v>
      </c>
      <c r="P49" t="n">
        <v>0</v>
      </c>
      <c r="Q49" t="n">
        <v>5</v>
      </c>
      <c r="R49" t="n">
        <v>5</v>
      </c>
      <c r="S49" t="n">
        <v>8</v>
      </c>
      <c r="T49" t="n">
        <v>18</v>
      </c>
      <c r="U49" t="n">
        <v>19</v>
      </c>
      <c r="V49" t="n">
        <v>25</v>
      </c>
      <c r="W49" t="n">
        <v>24</v>
      </c>
      <c r="X49" t="n">
        <v>26</v>
      </c>
      <c r="Y49" t="n">
        <v>11</v>
      </c>
      <c r="Z49" t="n">
        <v>4</v>
      </c>
      <c r="AA49" t="n">
        <v>0</v>
      </c>
      <c r="AB49" t="n">
        <v>0</v>
      </c>
      <c r="AC49" t="n">
        <v>0</v>
      </c>
    </row>
    <row r="50">
      <c r="A50" t="n">
        <v>2006</v>
      </c>
      <c r="B50" t="n">
        <v>156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2</v>
      </c>
      <c r="O50" t="n">
        <v>5</v>
      </c>
      <c r="P50" t="n">
        <v>2</v>
      </c>
      <c r="Q50" t="n">
        <v>5</v>
      </c>
      <c r="R50" t="n">
        <v>6</v>
      </c>
      <c r="S50" t="n">
        <v>9</v>
      </c>
      <c r="T50" t="n">
        <v>13</v>
      </c>
      <c r="U50" t="n">
        <v>15</v>
      </c>
      <c r="V50" t="n">
        <v>16</v>
      </c>
      <c r="W50" t="n">
        <v>28</v>
      </c>
      <c r="X50" t="n">
        <v>20</v>
      </c>
      <c r="Y50" t="n">
        <v>18</v>
      </c>
      <c r="Z50" t="n">
        <v>12</v>
      </c>
      <c r="AA50" t="n">
        <v>5</v>
      </c>
      <c r="AB50" t="n">
        <v>0</v>
      </c>
      <c r="AC50" t="n">
        <v>0</v>
      </c>
    </row>
    <row r="51">
      <c r="A51" t="n">
        <v>2007</v>
      </c>
      <c r="B51" t="n">
        <v>0</v>
      </c>
      <c r="H51" t="n">
        <v>0</v>
      </c>
    </row>
    <row r="52" ht="15" customHeight="1">
      <c r="A52" t="n">
        <v>2011</v>
      </c>
      <c r="B52" t="n">
        <v>153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2</v>
      </c>
      <c r="O52" t="n">
        <v>0</v>
      </c>
      <c r="P52" t="n">
        <v>2</v>
      </c>
      <c r="Q52" t="n">
        <v>6</v>
      </c>
      <c r="R52" t="n">
        <v>8</v>
      </c>
      <c r="S52" t="n">
        <v>14</v>
      </c>
      <c r="T52" t="n">
        <v>11</v>
      </c>
      <c r="U52" t="n">
        <v>15</v>
      </c>
      <c r="V52" t="n">
        <v>24</v>
      </c>
      <c r="W52" t="n">
        <v>15</v>
      </c>
      <c r="X52" t="n">
        <v>25</v>
      </c>
      <c r="Y52" t="n">
        <v>21</v>
      </c>
      <c r="Z52" t="n">
        <v>7</v>
      </c>
      <c r="AA52" t="n">
        <v>3</v>
      </c>
      <c r="AB52" t="n">
        <v>0</v>
      </c>
      <c r="AC52" t="n">
        <v>0</v>
      </c>
    </row>
    <row r="53">
      <c r="A53" t="n">
        <v>2012</v>
      </c>
      <c r="B53" t="n">
        <v>164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1</v>
      </c>
      <c r="P53" t="n">
        <v>4</v>
      </c>
      <c r="Q53" t="n">
        <v>7</v>
      </c>
      <c r="R53" t="n">
        <v>9</v>
      </c>
      <c r="S53" t="n">
        <v>12</v>
      </c>
      <c r="T53" t="n">
        <v>19</v>
      </c>
      <c r="U53" t="n">
        <v>21</v>
      </c>
      <c r="V53" t="n">
        <v>24</v>
      </c>
      <c r="W53" t="n">
        <v>20</v>
      </c>
      <c r="X53" t="n">
        <v>22</v>
      </c>
      <c r="Y53" t="n">
        <v>19</v>
      </c>
      <c r="Z53" t="n">
        <v>6</v>
      </c>
      <c r="AA53" t="n">
        <v>0</v>
      </c>
      <c r="AB53" t="n">
        <v>0</v>
      </c>
      <c r="AC53" t="n">
        <v>0</v>
      </c>
    </row>
    <row r="54">
      <c r="A54" t="n">
        <v>2013</v>
      </c>
      <c r="B54" t="n">
        <v>145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</v>
      </c>
      <c r="M54" t="n">
        <v>0</v>
      </c>
      <c r="N54" t="n">
        <v>0</v>
      </c>
      <c r="O54" t="n">
        <v>3</v>
      </c>
      <c r="P54" t="n">
        <v>4</v>
      </c>
      <c r="Q54" t="n">
        <v>6</v>
      </c>
      <c r="R54" t="n">
        <v>11</v>
      </c>
      <c r="S54" t="n">
        <v>12</v>
      </c>
      <c r="T54" t="n">
        <v>17</v>
      </c>
      <c r="U54" t="n">
        <v>19</v>
      </c>
      <c r="V54" t="n">
        <v>20</v>
      </c>
      <c r="W54" t="n">
        <v>12</v>
      </c>
      <c r="X54" t="n">
        <v>19</v>
      </c>
      <c r="Y54" t="n">
        <v>14</v>
      </c>
      <c r="Z54" t="n">
        <v>7</v>
      </c>
      <c r="AA54" t="n">
        <v>0</v>
      </c>
      <c r="AB54" t="n">
        <v>0</v>
      </c>
      <c r="AC54" t="n">
        <v>0</v>
      </c>
    </row>
    <row r="55">
      <c r="A55" t="n">
        <v>2014</v>
      </c>
      <c r="B55" t="n">
        <v>156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2</v>
      </c>
      <c r="O55" t="n">
        <v>1</v>
      </c>
      <c r="P55" t="n">
        <v>3</v>
      </c>
      <c r="Q55" t="n">
        <v>3</v>
      </c>
      <c r="R55" t="n">
        <v>11</v>
      </c>
      <c r="S55" t="n">
        <v>16</v>
      </c>
      <c r="T55" t="n">
        <v>22</v>
      </c>
      <c r="U55" t="n">
        <v>16</v>
      </c>
      <c r="V55" t="n">
        <v>19</v>
      </c>
      <c r="W55" t="n">
        <v>16</v>
      </c>
      <c r="X55" t="n">
        <v>22</v>
      </c>
      <c r="Y55" t="n">
        <v>14</v>
      </c>
      <c r="Z55" t="n">
        <v>8</v>
      </c>
      <c r="AA55" t="n">
        <v>3</v>
      </c>
      <c r="AB55" t="n">
        <v>0</v>
      </c>
      <c r="AC55" t="n">
        <v>0</v>
      </c>
    </row>
    <row r="56">
      <c r="A56" t="n">
        <v>2015</v>
      </c>
      <c r="B56" t="n">
        <v>170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2</v>
      </c>
      <c r="O56" t="n">
        <v>1</v>
      </c>
      <c r="P56" t="n">
        <v>1</v>
      </c>
      <c r="Q56" t="n">
        <v>12</v>
      </c>
      <c r="R56" t="n">
        <v>11</v>
      </c>
      <c r="S56" t="n">
        <v>17</v>
      </c>
      <c r="T56" t="n">
        <v>15</v>
      </c>
      <c r="U56" t="n">
        <v>18</v>
      </c>
      <c r="V56" t="n">
        <v>18</v>
      </c>
      <c r="W56" t="n">
        <v>19</v>
      </c>
      <c r="X56" t="n">
        <v>26</v>
      </c>
      <c r="Y56" t="n">
        <v>17</v>
      </c>
      <c r="Z56" t="n">
        <v>8</v>
      </c>
      <c r="AA56" t="n">
        <v>5</v>
      </c>
      <c r="AB56" t="n">
        <v>0</v>
      </c>
      <c r="AC56" t="n">
        <v>0</v>
      </c>
    </row>
    <row r="57">
      <c r="A57" t="n">
        <v>2016</v>
      </c>
      <c r="B57" t="n">
        <v>267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1</v>
      </c>
      <c r="O57" t="n">
        <v>3</v>
      </c>
      <c r="P57" t="n">
        <v>3</v>
      </c>
      <c r="Q57" t="n">
        <v>13</v>
      </c>
      <c r="R57" t="n">
        <v>16</v>
      </c>
      <c r="S57" t="n">
        <v>26</v>
      </c>
      <c r="T57" t="n">
        <v>31</v>
      </c>
      <c r="U57" t="n">
        <v>38</v>
      </c>
      <c r="V57" t="n">
        <v>32</v>
      </c>
      <c r="W57" t="n">
        <v>27</v>
      </c>
      <c r="X57" t="n">
        <v>38</v>
      </c>
      <c r="Y57" t="n">
        <v>22</v>
      </c>
      <c r="Z57" t="n">
        <v>16</v>
      </c>
      <c r="AA57" t="n">
        <v>1</v>
      </c>
      <c r="AB57" t="n">
        <v>0</v>
      </c>
      <c r="AC57" t="n">
        <v>0</v>
      </c>
    </row>
    <row r="58">
      <c r="A58" t="n">
        <v>2017</v>
      </c>
      <c r="B58" t="n">
        <v>319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1</v>
      </c>
      <c r="N58" t="n">
        <v>0</v>
      </c>
      <c r="O58" t="n">
        <v>1</v>
      </c>
      <c r="P58" t="n">
        <v>7</v>
      </c>
      <c r="Q58" t="n">
        <v>9</v>
      </c>
      <c r="R58" t="n">
        <v>22</v>
      </c>
      <c r="S58" t="n">
        <v>42</v>
      </c>
      <c r="T58" t="n">
        <v>42</v>
      </c>
      <c r="U58" t="n">
        <v>39</v>
      </c>
      <c r="V58" t="n">
        <v>42</v>
      </c>
      <c r="W58" t="n">
        <v>32</v>
      </c>
      <c r="X58" t="n">
        <v>33</v>
      </c>
      <c r="Y58" t="n">
        <v>30</v>
      </c>
      <c r="Z58" t="n">
        <v>14</v>
      </c>
      <c r="AA58" t="n">
        <v>5</v>
      </c>
      <c r="AB58" t="n">
        <v>0</v>
      </c>
      <c r="AC58" t="n">
        <v>0</v>
      </c>
    </row>
    <row r="59">
      <c r="A59" t="n">
        <v>2019</v>
      </c>
      <c r="B59" t="n">
        <v>401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1</v>
      </c>
      <c r="M59" t="n">
        <v>1</v>
      </c>
      <c r="N59" t="n">
        <v>2</v>
      </c>
      <c r="O59" t="n">
        <v>4</v>
      </c>
      <c r="P59" t="n">
        <v>7</v>
      </c>
      <c r="Q59" t="n">
        <v>20</v>
      </c>
      <c r="R59" t="n">
        <v>23</v>
      </c>
      <c r="S59" t="n">
        <v>36</v>
      </c>
      <c r="T59" t="n">
        <v>51</v>
      </c>
      <c r="U59" t="n">
        <v>56</v>
      </c>
      <c r="V59" t="n">
        <v>47</v>
      </c>
      <c r="W59" t="n">
        <v>44</v>
      </c>
      <c r="X59" t="n">
        <v>47</v>
      </c>
      <c r="Y59" t="n">
        <v>32</v>
      </c>
      <c r="Z59" t="n">
        <v>25</v>
      </c>
      <c r="AA59" t="n">
        <v>5</v>
      </c>
      <c r="AB59" t="n">
        <v>0</v>
      </c>
      <c r="AC59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B58"/>
  <sheetViews>
    <sheetView workbookViewId="0">
      <selection activeCell="A1" sqref="A1"/>
    </sheetView>
  </sheetViews>
  <sheetFormatPr baseColWidth="8" defaultRowHeight="15"/>
  <sheetData>
    <row r="1">
      <c r="A1" s="170" t="inlineStr">
        <is>
          <t>YEAR</t>
        </is>
      </c>
      <c r="B1" s="170" t="inlineStr">
        <is>
          <t>TOTAL</t>
        </is>
      </c>
      <c r="C1" s="170" t="inlineStr">
        <is>
          <t>under_one_year</t>
        </is>
      </c>
      <c r="D1" s="170" t="inlineStr">
        <is>
          <t>year_1</t>
        </is>
      </c>
      <c r="E1" s="170" t="inlineStr">
        <is>
          <t>years_2</t>
        </is>
      </c>
      <c r="F1" s="170" t="inlineStr">
        <is>
          <t>years_3</t>
        </is>
      </c>
      <c r="G1" s="170" t="inlineStr">
        <is>
          <t>years_4</t>
        </is>
      </c>
      <c r="H1" s="170" t="inlineStr">
        <is>
          <t>under_5_years</t>
        </is>
      </c>
      <c r="I1" s="170" t="inlineStr">
        <is>
          <t>years_5_9</t>
        </is>
      </c>
      <c r="J1" s="170" t="inlineStr">
        <is>
          <t>years_10_14</t>
        </is>
      </c>
      <c r="K1" s="170" t="inlineStr">
        <is>
          <t>years_15_19</t>
        </is>
      </c>
      <c r="L1" s="170" t="inlineStr">
        <is>
          <t>years_20_24</t>
        </is>
      </c>
      <c r="M1" s="170" t="inlineStr">
        <is>
          <t>years_25_29</t>
        </is>
      </c>
      <c r="N1" s="170" t="inlineStr">
        <is>
          <t>years_30_34</t>
        </is>
      </c>
      <c r="O1" s="170" t="inlineStr">
        <is>
          <t>years_35_39</t>
        </is>
      </c>
      <c r="P1" s="170" t="inlineStr">
        <is>
          <t>years_40_44</t>
        </is>
      </c>
      <c r="Q1" s="170" t="inlineStr">
        <is>
          <t>years_45_49</t>
        </is>
      </c>
      <c r="R1" s="170" t="inlineStr">
        <is>
          <t>years_50_54</t>
        </is>
      </c>
      <c r="S1" s="170" t="inlineStr">
        <is>
          <t>years_55_59</t>
        </is>
      </c>
      <c r="T1" s="170" t="inlineStr">
        <is>
          <t>years_60_64</t>
        </is>
      </c>
      <c r="U1" s="170" t="inlineStr">
        <is>
          <t>years_65_69</t>
        </is>
      </c>
      <c r="V1" s="170" t="inlineStr">
        <is>
          <t>years_70_74</t>
        </is>
      </c>
      <c r="W1" s="170" t="inlineStr">
        <is>
          <t>years_75_79</t>
        </is>
      </c>
      <c r="X1" s="170" t="inlineStr">
        <is>
          <t>years_80_84</t>
        </is>
      </c>
      <c r="Y1" s="170" t="inlineStr">
        <is>
          <t>years_85_89</t>
        </is>
      </c>
      <c r="Z1" s="170" t="inlineStr">
        <is>
          <t>years_90_94</t>
        </is>
      </c>
      <c r="AA1" s="170" t="inlineStr">
        <is>
          <t>years_95_99</t>
        </is>
      </c>
      <c r="AB1" s="170" t="inlineStr">
        <is>
          <t>years_100_plus</t>
        </is>
      </c>
    </row>
    <row r="2">
      <c r="A2" t="n">
        <v>1958</v>
      </c>
      <c r="B2" t="n">
        <v>0.0032</v>
      </c>
      <c r="C2" t="n">
        <v>0</v>
      </c>
      <c r="H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0.0001</v>
      </c>
      <c r="T2" t="n">
        <v>0.0001</v>
      </c>
      <c r="U2" t="n">
        <v>0.0002</v>
      </c>
      <c r="V2" t="n">
        <v>0.0002</v>
      </c>
      <c r="W2" t="n">
        <v>0.0003</v>
      </c>
      <c r="X2" t="n">
        <v>0.0004</v>
      </c>
      <c r="Y2" t="n">
        <v>0.0005</v>
      </c>
      <c r="Z2" t="n">
        <v>0.0004</v>
      </c>
      <c r="AA2" t="n">
        <v>0.0007</v>
      </c>
      <c r="AB2" t="n">
        <v>0.0002</v>
      </c>
    </row>
    <row r="3">
      <c r="A3" t="n">
        <v>1959</v>
      </c>
      <c r="B3" t="n">
        <v>0.0026</v>
      </c>
      <c r="H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0.0002</v>
      </c>
      <c r="V3" t="n">
        <v>0.0002</v>
      </c>
      <c r="W3" t="n">
        <v>0.0003</v>
      </c>
      <c r="X3" t="n">
        <v>0.0004</v>
      </c>
      <c r="Y3" t="n">
        <v>0.0004</v>
      </c>
      <c r="Z3" t="n">
        <v>0.0004</v>
      </c>
      <c r="AA3" t="n">
        <v>0.0004</v>
      </c>
    </row>
    <row r="4">
      <c r="A4" t="n">
        <v>1960</v>
      </c>
      <c r="B4" t="n">
        <v>0.0025</v>
      </c>
      <c r="C4" t="n">
        <v>0</v>
      </c>
      <c r="H4" t="n">
        <v>0</v>
      </c>
      <c r="K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0.0002</v>
      </c>
      <c r="V4" t="n">
        <v>0.0002</v>
      </c>
      <c r="W4" t="n">
        <v>0.0003</v>
      </c>
      <c r="X4" t="n">
        <v>0.0004</v>
      </c>
      <c r="Y4" t="n">
        <v>0.0004</v>
      </c>
      <c r="Z4" t="n">
        <v>0.0004</v>
      </c>
      <c r="AA4" t="n">
        <v>0.0004</v>
      </c>
    </row>
    <row r="5">
      <c r="A5" t="n">
        <v>1961</v>
      </c>
      <c r="B5" t="n">
        <v>0.0023</v>
      </c>
      <c r="H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0.0001</v>
      </c>
      <c r="V5" t="n">
        <v>0.0002</v>
      </c>
      <c r="W5" t="n">
        <v>0.0003</v>
      </c>
      <c r="X5" t="n">
        <v>0.0004</v>
      </c>
      <c r="Y5" t="n">
        <v>0.0004</v>
      </c>
      <c r="Z5" t="n">
        <v>0.0004</v>
      </c>
      <c r="AA5" t="n">
        <v>0.0003</v>
      </c>
    </row>
    <row r="6">
      <c r="A6" t="n">
        <v>1962</v>
      </c>
      <c r="B6" t="n">
        <v>0.0024</v>
      </c>
      <c r="H6" t="n">
        <v>0</v>
      </c>
      <c r="K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0.0001</v>
      </c>
      <c r="T6" t="n">
        <v>0.0001</v>
      </c>
      <c r="U6" t="n">
        <v>0.0001</v>
      </c>
      <c r="V6" t="n">
        <v>0.0002</v>
      </c>
      <c r="W6" t="n">
        <v>0.0003</v>
      </c>
      <c r="X6" t="n">
        <v>0.0003</v>
      </c>
      <c r="Y6" t="n">
        <v>0.0004</v>
      </c>
      <c r="Z6" t="n">
        <v>0.0003</v>
      </c>
      <c r="AA6" t="n">
        <v>0.0003</v>
      </c>
      <c r="AB6" t="n">
        <v>0.0004</v>
      </c>
    </row>
    <row r="7">
      <c r="A7" t="n">
        <v>1963</v>
      </c>
      <c r="B7" t="n">
        <v>0.0026</v>
      </c>
      <c r="H7" t="n">
        <v>0</v>
      </c>
      <c r="J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0.0001</v>
      </c>
      <c r="T7" t="n">
        <v>0.0001</v>
      </c>
      <c r="U7" t="n">
        <v>0.0001</v>
      </c>
      <c r="V7" t="n">
        <v>0.0002</v>
      </c>
      <c r="W7" t="n">
        <v>0.0002</v>
      </c>
      <c r="X7" t="n">
        <v>0.0003</v>
      </c>
      <c r="Y7" t="n">
        <v>0.0004</v>
      </c>
      <c r="Z7" t="n">
        <v>0.0004</v>
      </c>
      <c r="AA7" t="n">
        <v>0.0004</v>
      </c>
      <c r="AB7" t="n">
        <v>0.0004</v>
      </c>
    </row>
    <row r="8">
      <c r="A8" t="n">
        <v>1964</v>
      </c>
      <c r="B8" t="n">
        <v>0.0021</v>
      </c>
      <c r="H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0.0001</v>
      </c>
      <c r="T8" t="n">
        <v>0.0001</v>
      </c>
      <c r="U8" t="n">
        <v>0.0001</v>
      </c>
      <c r="V8" t="n">
        <v>0.0002</v>
      </c>
      <c r="W8" t="n">
        <v>0.0002</v>
      </c>
      <c r="X8" t="n">
        <v>0.0003</v>
      </c>
      <c r="Y8" t="n">
        <v>0.0004</v>
      </c>
      <c r="Z8" t="n">
        <v>0.0004</v>
      </c>
      <c r="AA8" t="n">
        <v>0.0003</v>
      </c>
    </row>
    <row r="9">
      <c r="A9" t="n">
        <v>1965</v>
      </c>
      <c r="B9" t="n">
        <v>0.0025</v>
      </c>
      <c r="C9" t="n">
        <v>0</v>
      </c>
      <c r="H9" t="n">
        <v>0</v>
      </c>
      <c r="K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0.0001</v>
      </c>
      <c r="T9" t="n">
        <v>0.0001</v>
      </c>
      <c r="U9" t="n">
        <v>0.0001</v>
      </c>
      <c r="V9" t="n">
        <v>0.0002</v>
      </c>
      <c r="W9" t="n">
        <v>0.0002</v>
      </c>
      <c r="X9" t="n">
        <v>0.0003</v>
      </c>
      <c r="Y9" t="n">
        <v>0.0003</v>
      </c>
      <c r="Z9" t="n">
        <v>0.0004</v>
      </c>
      <c r="AA9" t="n">
        <v>0.0004</v>
      </c>
      <c r="AB9" t="n">
        <v>0.0004</v>
      </c>
    </row>
    <row r="10">
      <c r="A10" t="n">
        <v>1966</v>
      </c>
      <c r="B10" t="n">
        <v>0.0023</v>
      </c>
      <c r="H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0.0001</v>
      </c>
      <c r="U10" t="n">
        <v>0.0001</v>
      </c>
      <c r="V10" t="n">
        <v>0.0002</v>
      </c>
      <c r="W10" t="n">
        <v>0.0002</v>
      </c>
      <c r="X10" t="n">
        <v>0.0003</v>
      </c>
      <c r="Y10" t="n">
        <v>0.0003</v>
      </c>
      <c r="Z10" t="n">
        <v>0.0002</v>
      </c>
      <c r="AA10" t="n">
        <v>0.0004</v>
      </c>
      <c r="AB10" t="n">
        <v>0.0003</v>
      </c>
    </row>
    <row r="11">
      <c r="A11" t="n">
        <v>1967</v>
      </c>
      <c r="B11" t="n">
        <v>0.0019</v>
      </c>
      <c r="C11" t="n">
        <v>0</v>
      </c>
      <c r="H11" t="n">
        <v>0</v>
      </c>
      <c r="K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0.0001</v>
      </c>
      <c r="T11" t="n">
        <v>0.0001</v>
      </c>
      <c r="U11" t="n">
        <v>0.0001</v>
      </c>
      <c r="V11" t="n">
        <v>0.0002</v>
      </c>
      <c r="W11" t="n">
        <v>0.0002</v>
      </c>
      <c r="X11" t="n">
        <v>0.0003</v>
      </c>
      <c r="Y11" t="n">
        <v>0.0003</v>
      </c>
      <c r="Z11" t="n">
        <v>0.0003</v>
      </c>
      <c r="AA11" t="n">
        <v>0.0003</v>
      </c>
    </row>
    <row r="12">
      <c r="A12" t="n">
        <v>1968</v>
      </c>
      <c r="B12" t="n">
        <v>0.0016</v>
      </c>
      <c r="H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0.0001</v>
      </c>
      <c r="T12" t="n">
        <v>0.0001</v>
      </c>
      <c r="U12" t="n">
        <v>0.0001</v>
      </c>
      <c r="V12" t="n">
        <v>0.0002</v>
      </c>
      <c r="W12" t="n">
        <v>0.0002</v>
      </c>
      <c r="X12" t="n">
        <v>0.0003</v>
      </c>
      <c r="Y12" t="n">
        <v>0.0003</v>
      </c>
      <c r="Z12" t="n">
        <v>0.0003</v>
      </c>
      <c r="AA12" t="n">
        <v>0.0001</v>
      </c>
    </row>
    <row r="13">
      <c r="A13" t="n">
        <v>1969</v>
      </c>
      <c r="B13" t="n">
        <v>0.0021</v>
      </c>
      <c r="H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0.0001</v>
      </c>
      <c r="W13" t="n">
        <v>0.0002</v>
      </c>
      <c r="X13" t="n">
        <v>0.0003</v>
      </c>
      <c r="Y13" t="n">
        <v>0.0003</v>
      </c>
      <c r="Z13" t="n">
        <v>0.0003</v>
      </c>
      <c r="AA13" t="n">
        <v>0.0004</v>
      </c>
      <c r="AB13" t="n">
        <v>0.0003</v>
      </c>
    </row>
    <row r="14">
      <c r="A14" t="n">
        <v>1970</v>
      </c>
      <c r="B14" t="n">
        <v>0.0018</v>
      </c>
      <c r="H14" t="n">
        <v>0</v>
      </c>
      <c r="I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0.0001</v>
      </c>
      <c r="W14" t="n">
        <v>0.0002</v>
      </c>
      <c r="X14" t="n">
        <v>0.0002</v>
      </c>
      <c r="Y14" t="n">
        <v>0.0003</v>
      </c>
      <c r="Z14" t="n">
        <v>0.0003</v>
      </c>
      <c r="AA14" t="n">
        <v>0.0004</v>
      </c>
    </row>
    <row r="15">
      <c r="A15" t="n">
        <v>1971</v>
      </c>
      <c r="B15" t="n">
        <v>0.0015</v>
      </c>
      <c r="H15" t="n">
        <v>0</v>
      </c>
      <c r="J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0.0001</v>
      </c>
      <c r="U15" t="n">
        <v>0.0001</v>
      </c>
      <c r="V15" t="n">
        <v>0.0001</v>
      </c>
      <c r="W15" t="n">
        <v>0.0002</v>
      </c>
      <c r="X15" t="n">
        <v>0.0002</v>
      </c>
      <c r="Y15" t="n">
        <v>0.0003</v>
      </c>
      <c r="Z15" t="n">
        <v>0.0002</v>
      </c>
      <c r="AA15" t="n">
        <v>0.0002</v>
      </c>
    </row>
    <row r="16">
      <c r="A16" t="n">
        <v>1972</v>
      </c>
      <c r="B16" t="n">
        <v>0.0015</v>
      </c>
      <c r="H16" t="n">
        <v>0</v>
      </c>
      <c r="L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0.0003</v>
      </c>
      <c r="Z16" t="n">
        <v>0.0003</v>
      </c>
      <c r="AA16" t="n">
        <v>0.0002</v>
      </c>
    </row>
    <row r="17">
      <c r="A17" t="n">
        <v>1973</v>
      </c>
      <c r="B17" t="n">
        <v>0.0016</v>
      </c>
      <c r="H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0.0001</v>
      </c>
      <c r="W17" t="n">
        <v>0.0002</v>
      </c>
      <c r="X17" t="n">
        <v>0.0002</v>
      </c>
      <c r="Y17" t="n">
        <v>0.0003</v>
      </c>
      <c r="Z17" t="n">
        <v>0.0002</v>
      </c>
      <c r="AA17" t="n">
        <v>0.0002</v>
      </c>
      <c r="AB17" t="n">
        <v>0.0002</v>
      </c>
    </row>
    <row r="18">
      <c r="A18" t="n">
        <v>1974</v>
      </c>
      <c r="B18" t="n">
        <v>0.0013</v>
      </c>
      <c r="H18" t="n">
        <v>0</v>
      </c>
      <c r="L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0.0001</v>
      </c>
      <c r="X18" t="n">
        <v>0.0002</v>
      </c>
      <c r="Y18" t="n">
        <v>0.0002</v>
      </c>
      <c r="Z18" t="n">
        <v>0.0003</v>
      </c>
      <c r="AA18" t="n">
        <v>0.0002</v>
      </c>
    </row>
    <row r="19">
      <c r="A19" t="n">
        <v>1975</v>
      </c>
      <c r="B19" t="n">
        <v>0.0014</v>
      </c>
      <c r="H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0.0001</v>
      </c>
      <c r="X19" t="n">
        <v>0.0002</v>
      </c>
      <c r="Y19" t="n">
        <v>0.0002</v>
      </c>
      <c r="Z19" t="n">
        <v>0.0002</v>
      </c>
      <c r="AA19" t="n">
        <v>0.0003</v>
      </c>
      <c r="AB19" t="n">
        <v>0.0002</v>
      </c>
    </row>
    <row r="20">
      <c r="A20" t="n">
        <v>1976</v>
      </c>
      <c r="B20" t="n">
        <v>0.0012</v>
      </c>
      <c r="H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0.0001</v>
      </c>
      <c r="X20" t="n">
        <v>0.0002</v>
      </c>
      <c r="Y20" t="n">
        <v>0.0002</v>
      </c>
      <c r="Z20" t="n">
        <v>0.0002</v>
      </c>
      <c r="AA20" t="n">
        <v>0.0001</v>
      </c>
      <c r="AB20" t="n">
        <v>0.0002</v>
      </c>
    </row>
    <row r="21">
      <c r="A21" t="n">
        <v>1977</v>
      </c>
      <c r="B21" t="n">
        <v>0.0012</v>
      </c>
      <c r="H21" t="n">
        <v>0</v>
      </c>
      <c r="K21" t="n">
        <v>0</v>
      </c>
      <c r="L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0.0001</v>
      </c>
      <c r="W21" t="n">
        <v>0.0001</v>
      </c>
      <c r="X21" t="n">
        <v>0.0001</v>
      </c>
      <c r="Y21" t="n">
        <v>0.0002</v>
      </c>
      <c r="Z21" t="n">
        <v>0.0003</v>
      </c>
      <c r="AA21" t="n">
        <v>0.0002</v>
      </c>
      <c r="AB21" t="n">
        <v>0.0001</v>
      </c>
    </row>
    <row r="22">
      <c r="A22" t="n">
        <v>1978</v>
      </c>
      <c r="B22" t="n">
        <v>0.001</v>
      </c>
      <c r="H22" t="n">
        <v>0</v>
      </c>
      <c r="K22" t="n">
        <v>0</v>
      </c>
      <c r="L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0.0002</v>
      </c>
      <c r="AA22" t="n">
        <v>0.0002</v>
      </c>
    </row>
    <row r="23">
      <c r="A23" t="n">
        <v>1979</v>
      </c>
      <c r="B23" t="n">
        <v>0.0011</v>
      </c>
      <c r="H23" t="n">
        <v>0</v>
      </c>
      <c r="L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0.0001</v>
      </c>
      <c r="W23" t="n">
        <v>0.0001</v>
      </c>
      <c r="X23" t="n">
        <v>0.0001</v>
      </c>
      <c r="Y23" t="n">
        <v>0.0002</v>
      </c>
      <c r="Z23" t="n">
        <v>0.0002</v>
      </c>
      <c r="AA23" t="n">
        <v>0.0002</v>
      </c>
      <c r="AB23" t="n">
        <v>0.0001</v>
      </c>
    </row>
    <row r="24">
      <c r="A24" t="n">
        <v>1980</v>
      </c>
      <c r="B24" t="n">
        <v>0.0009</v>
      </c>
      <c r="H24" t="n">
        <v>0</v>
      </c>
      <c r="L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0.0001</v>
      </c>
      <c r="W24" t="n">
        <v>0.0001</v>
      </c>
      <c r="X24" t="n">
        <v>0.0001</v>
      </c>
      <c r="Y24" t="n">
        <v>0.0001</v>
      </c>
      <c r="Z24" t="n">
        <v>0.0002</v>
      </c>
      <c r="AA24" t="n">
        <v>0.0002</v>
      </c>
      <c r="AB24" t="n">
        <v>0.0001</v>
      </c>
    </row>
    <row r="25">
      <c r="A25" t="n">
        <v>1981</v>
      </c>
      <c r="B25" t="n">
        <v>0.0009</v>
      </c>
      <c r="H25" t="n">
        <v>0</v>
      </c>
      <c r="L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0.0001</v>
      </c>
      <c r="X25" t="n">
        <v>0.0001</v>
      </c>
      <c r="Y25" t="n">
        <v>0.0001</v>
      </c>
      <c r="Z25" t="n">
        <v>0.0002</v>
      </c>
      <c r="AA25" t="n">
        <v>0.0002</v>
      </c>
      <c r="AB25" t="n">
        <v>0.0001</v>
      </c>
    </row>
    <row r="26">
      <c r="A26" t="n">
        <v>1982</v>
      </c>
      <c r="B26" t="n">
        <v>0.0008</v>
      </c>
      <c r="H26" t="n">
        <v>0</v>
      </c>
      <c r="M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0.0001</v>
      </c>
      <c r="X26" t="n">
        <v>0.0001</v>
      </c>
      <c r="Y26" t="n">
        <v>0.0001</v>
      </c>
      <c r="Z26" t="n">
        <v>0.0002</v>
      </c>
      <c r="AA26" t="n">
        <v>0.0002</v>
      </c>
      <c r="AB26" t="n">
        <v>0.0001</v>
      </c>
    </row>
    <row r="27">
      <c r="A27" t="n">
        <v>1983</v>
      </c>
      <c r="B27" t="n">
        <v>0.0005999999999999999</v>
      </c>
      <c r="H27" t="n">
        <v>0</v>
      </c>
      <c r="M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0.0001</v>
      </c>
      <c r="X27" t="n">
        <v>0.0001</v>
      </c>
      <c r="Y27" t="n">
        <v>0.0001</v>
      </c>
      <c r="Z27" t="n">
        <v>0.0001</v>
      </c>
      <c r="AA27" t="n">
        <v>0.0001</v>
      </c>
    </row>
    <row r="28">
      <c r="A28" t="n">
        <v>1984</v>
      </c>
      <c r="B28" t="n">
        <v>0.0007</v>
      </c>
      <c r="H28" t="n">
        <v>0</v>
      </c>
      <c r="L28" t="n">
        <v>0</v>
      </c>
      <c r="M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0.0001</v>
      </c>
      <c r="Z28" t="n">
        <v>0.0002</v>
      </c>
      <c r="AA28" t="n">
        <v>0.0001</v>
      </c>
      <c r="AB28" t="n">
        <v>0.0001</v>
      </c>
    </row>
    <row r="29">
      <c r="A29" t="n">
        <v>1985</v>
      </c>
      <c r="B29" t="n">
        <v>0.0007</v>
      </c>
      <c r="H29" t="n">
        <v>0</v>
      </c>
      <c r="L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</v>
      </c>
      <c r="X29" t="n">
        <v>0.0001</v>
      </c>
      <c r="Y29" t="n">
        <v>0.0001</v>
      </c>
      <c r="Z29" t="n">
        <v>0.0001</v>
      </c>
      <c r="AA29" t="n">
        <v>0.0001</v>
      </c>
      <c r="AB29" t="n">
        <v>0.0003</v>
      </c>
    </row>
    <row r="30">
      <c r="A30" t="n">
        <v>1986</v>
      </c>
      <c r="B30" t="n">
        <v>0.0005</v>
      </c>
      <c r="H30" t="n">
        <v>0</v>
      </c>
      <c r="M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0.0001</v>
      </c>
      <c r="Y30" t="n">
        <v>0.0001</v>
      </c>
      <c r="Z30" t="n">
        <v>0.0001</v>
      </c>
      <c r="AA30" t="n">
        <v>0.0001</v>
      </c>
    </row>
    <row r="31">
      <c r="A31" t="n">
        <v>1987</v>
      </c>
      <c r="B31" t="n">
        <v>0.0005999999999999999</v>
      </c>
      <c r="H31" t="n">
        <v>0</v>
      </c>
      <c r="M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0.0001</v>
      </c>
      <c r="Y31" t="n">
        <v>0.0001</v>
      </c>
      <c r="Z31" t="n">
        <v>0.0001</v>
      </c>
      <c r="AA31" t="n">
        <v>0.0001</v>
      </c>
      <c r="AB31" t="n">
        <v>0.0002</v>
      </c>
    </row>
    <row r="32">
      <c r="A32" t="n">
        <v>1988</v>
      </c>
      <c r="B32" t="n">
        <v>0.0005</v>
      </c>
      <c r="H32" t="n">
        <v>0</v>
      </c>
      <c r="N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0.0001</v>
      </c>
      <c r="Z32" t="n">
        <v>0.0001</v>
      </c>
      <c r="AA32" t="n">
        <v>0.0001</v>
      </c>
      <c r="AB32" t="n">
        <v>0.0001</v>
      </c>
    </row>
    <row r="33">
      <c r="A33" t="n">
        <v>1989</v>
      </c>
      <c r="B33" t="n">
        <v>0.0004</v>
      </c>
      <c r="H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0.0001</v>
      </c>
      <c r="Z33" t="n">
        <v>0.0001</v>
      </c>
      <c r="AA33" t="n">
        <v>0.0001</v>
      </c>
      <c r="AB33" t="n">
        <v>0.0001</v>
      </c>
    </row>
    <row r="34">
      <c r="A34" t="n">
        <v>1990</v>
      </c>
      <c r="B34" t="n">
        <v>0.0003</v>
      </c>
      <c r="H34" t="n">
        <v>0</v>
      </c>
      <c r="M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  <c r="Z34" t="n">
        <v>0.0001</v>
      </c>
      <c r="AA34" t="n">
        <v>0.0001</v>
      </c>
      <c r="AB34" t="n">
        <v>0</v>
      </c>
    </row>
    <row r="35">
      <c r="A35" t="n">
        <v>1991</v>
      </c>
      <c r="B35" t="n">
        <v>0.0005</v>
      </c>
      <c r="H35" t="n">
        <v>0</v>
      </c>
      <c r="M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  <c r="Z35" t="n">
        <v>0.0001</v>
      </c>
      <c r="AA35" t="n">
        <v>0.0001</v>
      </c>
      <c r="AB35" t="n">
        <v>0.0002</v>
      </c>
    </row>
    <row r="36">
      <c r="A36" t="n">
        <v>1992</v>
      </c>
      <c r="B36" t="n">
        <v>0.0003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  <c r="Z36" t="n">
        <v>0.0001</v>
      </c>
      <c r="AA36" t="n">
        <v>0.0001</v>
      </c>
      <c r="AB36" t="n">
        <v>0</v>
      </c>
    </row>
    <row r="37">
      <c r="A37" t="n">
        <v>1993</v>
      </c>
      <c r="B37" t="n">
        <v>0.0003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0.0001</v>
      </c>
      <c r="AA37" t="n">
        <v>0</v>
      </c>
      <c r="AB37" t="n">
        <v>0.0001</v>
      </c>
    </row>
    <row r="38">
      <c r="A38" t="n">
        <v>1994</v>
      </c>
      <c r="B38" t="n">
        <v>0.0002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  <c r="Z38" t="n">
        <v>0.0001</v>
      </c>
      <c r="AA38" t="n">
        <v>0.0001</v>
      </c>
      <c r="AB38" t="n">
        <v>0</v>
      </c>
    </row>
    <row r="39">
      <c r="A39" t="n">
        <v>1995</v>
      </c>
      <c r="B39" t="n">
        <v>0.0003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0.0001</v>
      </c>
      <c r="AA39" t="n">
        <v>0.0001</v>
      </c>
      <c r="AB39" t="n">
        <v>0.0001</v>
      </c>
    </row>
    <row r="40">
      <c r="A40" t="n">
        <v>1996</v>
      </c>
      <c r="B40" t="n">
        <v>0.0002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</v>
      </c>
      <c r="AA40" t="n">
        <v>0.0001</v>
      </c>
      <c r="AB40" t="n">
        <v>0</v>
      </c>
    </row>
    <row r="41">
      <c r="A41" t="n">
        <v>1997</v>
      </c>
      <c r="B41" t="n">
        <v>0.0003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  <c r="AA41" t="n">
        <v>0</v>
      </c>
      <c r="AB41" t="n">
        <v>0.0001</v>
      </c>
    </row>
    <row r="42">
      <c r="A42" t="n">
        <v>1998</v>
      </c>
      <c r="B42" t="n">
        <v>0.0001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</v>
      </c>
      <c r="AA42" t="n">
        <v>0</v>
      </c>
      <c r="AB42" t="n">
        <v>0</v>
      </c>
    </row>
    <row r="43">
      <c r="A43" t="n">
        <v>1999</v>
      </c>
      <c r="B43" t="n">
        <v>0.0001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</v>
      </c>
      <c r="AA43" t="n">
        <v>0</v>
      </c>
      <c r="AB43" t="n">
        <v>0</v>
      </c>
    </row>
    <row r="44">
      <c r="A44" t="n">
        <v>2000</v>
      </c>
      <c r="B44" t="n">
        <v>0.0002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0.0001</v>
      </c>
    </row>
    <row r="45">
      <c r="A45" t="n">
        <v>2001</v>
      </c>
      <c r="B45" t="n">
        <v>0.0001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2004</v>
      </c>
      <c r="B48" t="n">
        <v>0.0001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</v>
      </c>
    </row>
    <row r="51">
      <c r="A51" t="n">
        <v>2011</v>
      </c>
      <c r="B51" t="n">
        <v>0.0001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2012</v>
      </c>
      <c r="B52" t="n">
        <v>0.0001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2013</v>
      </c>
      <c r="B53" t="n">
        <v>0.0001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2014</v>
      </c>
      <c r="B54" t="n">
        <v>0.0001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2015</v>
      </c>
      <c r="B55" t="n">
        <v>0.0001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2016</v>
      </c>
      <c r="B56" t="n">
        <v>0.0001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2017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2019</v>
      </c>
      <c r="B58" t="n">
        <v>0.0001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</sheetData>
  <pageMargins left="0.75" right="0.75" top="1" bottom="1" header="0.5" footer="0.5"/>
</worksheet>
</file>

<file path=xl/worksheets/sheet11.xml><?xml version="1.0" encoding="utf-8"?>
<worksheet xmlns="http://schemas.openxmlformats.org/spreadsheetml/2006/main">
  <sheetPr codeName="Sheet6">
    <outlinePr summaryBelow="1" summaryRight="1"/>
    <pageSetUpPr/>
  </sheetPr>
  <dimension ref="A1:X63"/>
  <sheetViews>
    <sheetView topLeftCell="A35" workbookViewId="0">
      <selection activeCell="A51" sqref="A51:X5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7" min="1" max="1"/>
    <col width="14" customWidth="1" style="17" min="2" max="2"/>
    <col width="12.42578125" customWidth="1" style="17" min="3" max="3"/>
    <col width="10.7109375" customWidth="1" style="17" min="4" max="16384"/>
  </cols>
  <sheetData>
    <row r="1" ht="35.1" customFormat="1" customHeight="1" s="18">
      <c r="A1" s="19" t="inlineStr">
        <is>
          <t>Age       Æ    Year    Ø</t>
        </is>
      </c>
      <c r="B1" s="18" t="inlineStr">
        <is>
          <t>All ages</t>
        </is>
      </c>
      <c r="C1" s="18" t="inlineStr">
        <is>
          <t>under one year</t>
        </is>
      </c>
      <c r="D1" s="18" t="inlineStr">
        <is>
          <t>1-4 years</t>
        </is>
      </c>
      <c r="E1" s="18" t="inlineStr">
        <is>
          <t>5-9 years</t>
        </is>
      </c>
      <c r="F1" s="18" t="inlineStr">
        <is>
          <t>10-14 years</t>
        </is>
      </c>
      <c r="G1" s="18" t="inlineStr">
        <is>
          <t>15-19 years</t>
        </is>
      </c>
      <c r="H1" s="18" t="inlineStr">
        <is>
          <t>20-24 years</t>
        </is>
      </c>
      <c r="I1" s="18" t="inlineStr">
        <is>
          <t>25-29 years</t>
        </is>
      </c>
      <c r="J1" s="18" t="inlineStr">
        <is>
          <t>30-34 years</t>
        </is>
      </c>
      <c r="K1" s="18" t="inlineStr">
        <is>
          <t>35-39 years</t>
        </is>
      </c>
      <c r="L1" s="18" t="inlineStr">
        <is>
          <t>40-44 years</t>
        </is>
      </c>
      <c r="M1" s="18" t="inlineStr">
        <is>
          <t>45-49 years</t>
        </is>
      </c>
      <c r="N1" s="18" t="inlineStr">
        <is>
          <t>50-54 years</t>
        </is>
      </c>
      <c r="O1" s="18" t="inlineStr">
        <is>
          <t>55-59 years</t>
        </is>
      </c>
      <c r="P1" s="18" t="inlineStr">
        <is>
          <t>60-64 years</t>
        </is>
      </c>
      <c r="Q1" s="18" t="inlineStr">
        <is>
          <t>65-69 years</t>
        </is>
      </c>
      <c r="R1" s="18" t="inlineStr">
        <is>
          <t>70-74 years</t>
        </is>
      </c>
      <c r="S1" s="18" t="inlineStr">
        <is>
          <t>75-79 years</t>
        </is>
      </c>
      <c r="T1" s="18" t="inlineStr">
        <is>
          <t>80-84 years</t>
        </is>
      </c>
      <c r="U1" s="18" t="inlineStr">
        <is>
          <t>85-89 years</t>
        </is>
      </c>
      <c r="V1" s="18" t="inlineStr">
        <is>
          <t>90-94 years</t>
        </is>
      </c>
      <c r="W1" s="18" t="inlineStr">
        <is>
          <t>95-99 years</t>
        </is>
      </c>
      <c r="X1" s="18" t="inlineStr">
        <is>
          <t>100+ years</t>
        </is>
      </c>
    </row>
    <row r="2" hidden="1" ht="35.1" customFormat="1" customHeight="1" s="18">
      <c r="A2" t="n">
        <v>1958</v>
      </c>
      <c r="B2" t="n">
        <v>79520184</v>
      </c>
      <c r="C2" t="n">
        <v>1673868</v>
      </c>
      <c r="D2" t="n">
        <v>6665976</v>
      </c>
      <c r="E2" t="n">
        <v>7599184</v>
      </c>
      <c r="F2" t="n">
        <v>6851166</v>
      </c>
      <c r="G2" t="n">
        <v>5699041</v>
      </c>
      <c r="H2" t="n">
        <v>4983698</v>
      </c>
      <c r="I2" t="n">
        <v>5013980</v>
      </c>
      <c r="J2" t="n">
        <v>5374496</v>
      </c>
      <c r="K2" t="n">
        <v>5563753</v>
      </c>
      <c r="L2" t="n">
        <v>5208795</v>
      </c>
      <c r="M2" t="n">
        <v>4829666</v>
      </c>
      <c r="N2" t="n">
        <v>4435036</v>
      </c>
      <c r="O2" t="n">
        <v>4014517</v>
      </c>
      <c r="P2" t="n">
        <v>3519098</v>
      </c>
      <c r="Q2" t="n">
        <v>2966723</v>
      </c>
      <c r="R2" t="n">
        <v>2318386</v>
      </c>
      <c r="S2" t="n">
        <v>1513291</v>
      </c>
      <c r="T2" t="n">
        <v>822184</v>
      </c>
      <c r="U2" t="n">
        <v>347030</v>
      </c>
      <c r="V2" t="n">
        <v>97350</v>
      </c>
      <c r="W2" t="n">
        <v>18643</v>
      </c>
      <c r="X2" t="n">
        <v>4303</v>
      </c>
    </row>
    <row r="3" hidden="1" ht="35.1" customFormat="1" customHeight="1" s="18">
      <c r="A3" t="n">
        <v>1959</v>
      </c>
      <c r="B3" t="n">
        <v>80725563</v>
      </c>
      <c r="C3" t="n">
        <v>1707356</v>
      </c>
      <c r="D3" t="n">
        <v>6767135</v>
      </c>
      <c r="E3" t="n">
        <v>7813477</v>
      </c>
      <c r="F3" t="n">
        <v>7097063</v>
      </c>
      <c r="G3" t="n">
        <v>5815390</v>
      </c>
      <c r="H3" t="n">
        <v>4950537</v>
      </c>
      <c r="I3" t="n">
        <v>4944810</v>
      </c>
      <c r="J3" t="n">
        <v>5386963</v>
      </c>
      <c r="K3" t="n">
        <v>5631342</v>
      </c>
      <c r="L3" t="n">
        <v>5291860</v>
      </c>
      <c r="M3" t="n">
        <v>4890468</v>
      </c>
      <c r="N3" t="n">
        <v>4491094</v>
      </c>
      <c r="O3" t="n">
        <v>4069193</v>
      </c>
      <c r="P3" t="n">
        <v>3571629</v>
      </c>
      <c r="Q3" t="n">
        <v>3023688</v>
      </c>
      <c r="R3" t="n">
        <v>2356959</v>
      </c>
      <c r="S3" t="n">
        <v>1576838</v>
      </c>
      <c r="T3" t="n">
        <v>849949</v>
      </c>
      <c r="U3" t="n">
        <v>364024</v>
      </c>
      <c r="V3" t="n">
        <v>101708</v>
      </c>
      <c r="W3" t="n">
        <v>19392</v>
      </c>
      <c r="X3" t="n">
        <v>4688</v>
      </c>
    </row>
    <row r="4" hidden="1" ht="35.1" customFormat="1" customHeight="1" s="18">
      <c r="A4" t="n">
        <v>1960</v>
      </c>
      <c r="B4" t="n">
        <v>82092337</v>
      </c>
      <c r="C4" t="n">
        <v>1730936</v>
      </c>
      <c r="D4" t="n">
        <v>6834581</v>
      </c>
      <c r="E4" t="n">
        <v>8006153</v>
      </c>
      <c r="F4" t="n">
        <v>7332949</v>
      </c>
      <c r="G4" t="n">
        <v>5968787</v>
      </c>
      <c r="H4" t="n">
        <v>5002276</v>
      </c>
      <c r="I4" t="n">
        <v>4938703</v>
      </c>
      <c r="J4" t="n">
        <v>5404606</v>
      </c>
      <c r="K4" t="n">
        <v>5678555</v>
      </c>
      <c r="L4" t="n">
        <v>5372083</v>
      </c>
      <c r="M4" t="n">
        <v>4955666</v>
      </c>
      <c r="N4" t="n">
        <v>4568550</v>
      </c>
      <c r="O4" t="n">
        <v>4117840</v>
      </c>
      <c r="P4" t="n">
        <v>3630534</v>
      </c>
      <c r="Q4" t="n">
        <v>3078223</v>
      </c>
      <c r="R4" t="n">
        <v>2401384</v>
      </c>
      <c r="S4" t="n">
        <v>1639132</v>
      </c>
      <c r="T4" t="n">
        <v>890889</v>
      </c>
      <c r="U4" t="n">
        <v>398926</v>
      </c>
      <c r="V4" t="n">
        <v>119099</v>
      </c>
      <c r="W4" t="n">
        <v>20136</v>
      </c>
      <c r="X4" t="n">
        <v>2329</v>
      </c>
    </row>
    <row r="5" hidden="1" ht="35.1" customFormat="1" customHeight="1" s="18">
      <c r="A5" t="n">
        <v>1961</v>
      </c>
      <c r="B5" t="n">
        <v>83359163</v>
      </c>
      <c r="C5" t="n">
        <v>1738000</v>
      </c>
      <c r="D5" t="n">
        <v>6867915</v>
      </c>
      <c r="E5" t="n">
        <v>8205517</v>
      </c>
      <c r="F5" t="n">
        <v>7655016</v>
      </c>
      <c r="G5" t="n">
        <v>6132084</v>
      </c>
      <c r="H5" t="n">
        <v>5093140</v>
      </c>
      <c r="I5" t="n">
        <v>4902294</v>
      </c>
      <c r="J5" t="n">
        <v>5317166</v>
      </c>
      <c r="K5" t="n">
        <v>5680915</v>
      </c>
      <c r="L5" t="n">
        <v>5455423</v>
      </c>
      <c r="M5" t="n">
        <v>5019354</v>
      </c>
      <c r="N5" t="n">
        <v>4646582</v>
      </c>
      <c r="O5" t="n">
        <v>4147648</v>
      </c>
      <c r="P5" t="n">
        <v>3681097</v>
      </c>
      <c r="Q5" t="n">
        <v>3150527</v>
      </c>
      <c r="R5" t="n">
        <v>2460477</v>
      </c>
      <c r="S5" t="n">
        <v>1708788</v>
      </c>
      <c r="T5" t="n">
        <v>928622</v>
      </c>
      <c r="U5" t="n">
        <v>419841</v>
      </c>
      <c r="V5" t="n">
        <v>124933</v>
      </c>
      <c r="W5" t="n">
        <v>21351</v>
      </c>
      <c r="X5" t="n">
        <v>2473</v>
      </c>
    </row>
    <row r="6" hidden="1" ht="35.1" customFormat="1" customHeight="1" s="18">
      <c r="A6" t="n">
        <v>1962</v>
      </c>
      <c r="B6" t="n">
        <v>84610544</v>
      </c>
      <c r="C6" t="n">
        <v>1698000</v>
      </c>
      <c r="D6" t="n">
        <v>6922538</v>
      </c>
      <c r="E6" t="n">
        <v>8355608</v>
      </c>
      <c r="F6" t="n">
        <v>7678702</v>
      </c>
      <c r="G6" t="n">
        <v>6574963</v>
      </c>
      <c r="H6" t="n">
        <v>5282784</v>
      </c>
      <c r="I6" t="n">
        <v>4898603</v>
      </c>
      <c r="J6" t="n">
        <v>5222826</v>
      </c>
      <c r="K6" t="n">
        <v>5617934</v>
      </c>
      <c r="L6" t="n">
        <v>5566823</v>
      </c>
      <c r="M6" t="n">
        <v>5079537</v>
      </c>
      <c r="N6" t="n">
        <v>4726366</v>
      </c>
      <c r="O6" t="n">
        <v>4206334</v>
      </c>
      <c r="P6" t="n">
        <v>3714270</v>
      </c>
      <c r="Q6" t="n">
        <v>3201330</v>
      </c>
      <c r="R6" t="n">
        <v>2530746</v>
      </c>
      <c r="S6" t="n">
        <v>1764805</v>
      </c>
      <c r="T6" t="n">
        <v>975160</v>
      </c>
      <c r="U6" t="n">
        <v>436942</v>
      </c>
      <c r="V6" t="n">
        <v>130887</v>
      </c>
      <c r="W6" t="n">
        <v>22779</v>
      </c>
      <c r="X6" t="n">
        <v>2607</v>
      </c>
    </row>
    <row r="7" hidden="1" ht="35.1" customFormat="1" customHeight="1" s="18">
      <c r="A7" t="n">
        <v>1963</v>
      </c>
      <c r="B7" t="n">
        <v>85809822</v>
      </c>
      <c r="C7" t="n">
        <v>1666000</v>
      </c>
      <c r="D7" t="n">
        <v>6907517</v>
      </c>
      <c r="E7" t="n">
        <v>8478441</v>
      </c>
      <c r="F7" t="n">
        <v>7767784</v>
      </c>
      <c r="G7" t="n">
        <v>6845902</v>
      </c>
      <c r="H7" t="n">
        <v>5607346</v>
      </c>
      <c r="I7" t="n">
        <v>4923055</v>
      </c>
      <c r="J7" t="n">
        <v>5129369</v>
      </c>
      <c r="K7" t="n">
        <v>5587266</v>
      </c>
      <c r="L7" t="n">
        <v>5592307</v>
      </c>
      <c r="M7" t="n">
        <v>5155252</v>
      </c>
      <c r="N7" t="n">
        <v>4775469</v>
      </c>
      <c r="O7" t="n">
        <v>4284259</v>
      </c>
      <c r="P7" t="n">
        <v>3777394</v>
      </c>
      <c r="Q7" t="n">
        <v>3236834</v>
      </c>
      <c r="R7" t="n">
        <v>2611097</v>
      </c>
      <c r="S7" t="n">
        <v>1820310</v>
      </c>
      <c r="T7" t="n">
        <v>1028877</v>
      </c>
      <c r="U7" t="n">
        <v>451783</v>
      </c>
      <c r="V7" t="n">
        <v>137038</v>
      </c>
      <c r="W7" t="n">
        <v>23877</v>
      </c>
      <c r="X7" t="n">
        <v>2645</v>
      </c>
    </row>
    <row r="8" hidden="1" ht="35.1" customFormat="1" customHeight="1" s="18">
      <c r="A8" t="n">
        <v>1964</v>
      </c>
      <c r="B8" t="n">
        <v>86964975</v>
      </c>
      <c r="C8" t="n">
        <v>1635000</v>
      </c>
      <c r="D8" t="n">
        <v>6854850</v>
      </c>
      <c r="E8" t="n">
        <v>8577024</v>
      </c>
      <c r="F8" t="n">
        <v>7923697</v>
      </c>
      <c r="G8" t="n">
        <v>7117533</v>
      </c>
      <c r="H8" t="n">
        <v>5871457</v>
      </c>
      <c r="I8" t="n">
        <v>5008561</v>
      </c>
      <c r="J8" t="n">
        <v>5033473</v>
      </c>
      <c r="K8" t="n">
        <v>5503582</v>
      </c>
      <c r="L8" t="n">
        <v>5633186</v>
      </c>
      <c r="M8" t="n">
        <v>5223299</v>
      </c>
      <c r="N8" t="n">
        <v>4837897</v>
      </c>
      <c r="O8" t="n">
        <v>4365216</v>
      </c>
      <c r="P8" t="n">
        <v>3822446</v>
      </c>
      <c r="Q8" t="n">
        <v>3273985</v>
      </c>
      <c r="R8" t="n">
        <v>2672788</v>
      </c>
      <c r="S8" t="n">
        <v>1884874</v>
      </c>
      <c r="T8" t="n">
        <v>1088558</v>
      </c>
      <c r="U8" t="n">
        <v>467007</v>
      </c>
      <c r="V8" t="n">
        <v>142861</v>
      </c>
      <c r="W8" t="n">
        <v>24962</v>
      </c>
      <c r="X8" t="n">
        <v>2719</v>
      </c>
    </row>
    <row r="9" hidden="1" ht="35.1" customFormat="1" customHeight="1" s="18">
      <c r="A9" t="n">
        <v>1965</v>
      </c>
      <c r="B9" t="n">
        <v>88047715</v>
      </c>
      <c r="C9" t="n">
        <v>1560000</v>
      </c>
      <c r="D9" t="n">
        <v>6772383</v>
      </c>
      <c r="E9" t="n">
        <v>8646385</v>
      </c>
      <c r="F9" t="n">
        <v>8102226</v>
      </c>
      <c r="G9" t="n">
        <v>7424466</v>
      </c>
      <c r="H9" t="n">
        <v>6082204</v>
      </c>
      <c r="I9" t="n">
        <v>5095004</v>
      </c>
      <c r="J9" t="n">
        <v>4959586</v>
      </c>
      <c r="K9" t="n">
        <v>5417376</v>
      </c>
      <c r="L9" t="n">
        <v>5669310</v>
      </c>
      <c r="M9" t="n">
        <v>5297773</v>
      </c>
      <c r="N9" t="n">
        <v>4891865</v>
      </c>
      <c r="O9" t="n">
        <v>4466961</v>
      </c>
      <c r="P9" t="n">
        <v>3839521</v>
      </c>
      <c r="Q9" t="n">
        <v>3320203</v>
      </c>
      <c r="R9" t="n">
        <v>2737226</v>
      </c>
      <c r="S9" t="n">
        <v>1953095</v>
      </c>
      <c r="T9" t="n">
        <v>1142822</v>
      </c>
      <c r="U9" t="n">
        <v>488585</v>
      </c>
      <c r="V9" t="n">
        <v>150876</v>
      </c>
      <c r="W9" t="n">
        <v>27078</v>
      </c>
      <c r="X9" t="n">
        <v>2770</v>
      </c>
    </row>
    <row r="10" hidden="1" ht="35.1" customFormat="1" customHeight="1" s="18">
      <c r="A10" t="n">
        <v>1966</v>
      </c>
      <c r="B10" t="n">
        <v>89023910</v>
      </c>
      <c r="C10" t="n">
        <v>1462000</v>
      </c>
      <c r="D10" t="n">
        <v>6603124</v>
      </c>
      <c r="E10" t="n">
        <v>8718564</v>
      </c>
      <c r="F10" t="n">
        <v>8272992</v>
      </c>
      <c r="G10" t="n">
        <v>7783496</v>
      </c>
      <c r="H10" t="n">
        <v>6225953</v>
      </c>
      <c r="I10" t="n">
        <v>5203577</v>
      </c>
      <c r="J10" t="n">
        <v>4934099</v>
      </c>
      <c r="K10" t="n">
        <v>5335542</v>
      </c>
      <c r="L10" t="n">
        <v>5660538</v>
      </c>
      <c r="M10" t="n">
        <v>5387412</v>
      </c>
      <c r="N10" t="n">
        <v>4948855</v>
      </c>
      <c r="O10" t="n">
        <v>4539045</v>
      </c>
      <c r="P10" t="n">
        <v>3886885</v>
      </c>
      <c r="Q10" t="n">
        <v>3360690</v>
      </c>
      <c r="R10" t="n">
        <v>2798608</v>
      </c>
      <c r="S10" t="n">
        <v>2008369</v>
      </c>
      <c r="T10" t="n">
        <v>1190974</v>
      </c>
      <c r="U10" t="n">
        <v>511800</v>
      </c>
      <c r="V10" t="n">
        <v>159979</v>
      </c>
      <c r="W10" t="n">
        <v>28523</v>
      </c>
      <c r="X10" t="n">
        <v>2885</v>
      </c>
    </row>
    <row r="11" ht="15" customHeight="1">
      <c r="A11" t="n">
        <v>1967</v>
      </c>
      <c r="B11" t="n">
        <v>89948413</v>
      </c>
      <c r="C11" t="n">
        <v>1425000</v>
      </c>
      <c r="D11" t="n">
        <v>6376478</v>
      </c>
      <c r="E11" t="n">
        <v>8711370</v>
      </c>
      <c r="F11" t="n">
        <v>8425476</v>
      </c>
      <c r="G11" t="n">
        <v>7783107</v>
      </c>
      <c r="H11" t="n">
        <v>6690678</v>
      </c>
      <c r="I11" t="n">
        <v>5411459</v>
      </c>
      <c r="J11" t="n">
        <v>4934114</v>
      </c>
      <c r="K11" t="n">
        <v>5245094</v>
      </c>
      <c r="L11" t="n">
        <v>5597160</v>
      </c>
      <c r="M11" t="n">
        <v>5504415</v>
      </c>
      <c r="N11" t="n">
        <v>4993470</v>
      </c>
      <c r="O11" t="n">
        <v>4616228</v>
      </c>
      <c r="P11" t="n">
        <v>3972284</v>
      </c>
      <c r="Q11" t="n">
        <v>3380679</v>
      </c>
      <c r="R11" t="n">
        <v>2833876</v>
      </c>
      <c r="S11" t="n">
        <v>2076532</v>
      </c>
      <c r="T11" t="n">
        <v>1232122</v>
      </c>
      <c r="U11" t="n">
        <v>538040</v>
      </c>
      <c r="V11" t="n">
        <v>167395</v>
      </c>
      <c r="W11" t="n">
        <v>30251</v>
      </c>
      <c r="X11" t="n">
        <v>3185</v>
      </c>
    </row>
    <row r="12" ht="15" customHeight="1">
      <c r="A12" t="n">
        <v>1968</v>
      </c>
      <c r="B12" t="n">
        <v>90825898</v>
      </c>
      <c r="C12" t="n">
        <v>1386000</v>
      </c>
      <c r="D12" t="n">
        <v>6136216</v>
      </c>
      <c r="E12" t="n">
        <v>8672414</v>
      </c>
      <c r="F12" t="n">
        <v>8561037</v>
      </c>
      <c r="G12" t="n">
        <v>7894153</v>
      </c>
      <c r="H12" t="n">
        <v>6902622</v>
      </c>
      <c r="I12" t="n">
        <v>5756199</v>
      </c>
      <c r="J12" t="n">
        <v>4977239</v>
      </c>
      <c r="K12" t="n">
        <v>5152936</v>
      </c>
      <c r="L12" t="n">
        <v>5554680</v>
      </c>
      <c r="M12" t="n">
        <v>5564769</v>
      </c>
      <c r="N12" t="n">
        <v>5040464</v>
      </c>
      <c r="O12" t="n">
        <v>4676669</v>
      </c>
      <c r="P12" t="n">
        <v>4065039</v>
      </c>
      <c r="Q12" t="n">
        <v>3431855</v>
      </c>
      <c r="R12" t="n">
        <v>2844654</v>
      </c>
      <c r="S12" t="n">
        <v>2155057</v>
      </c>
      <c r="T12" t="n">
        <v>1275680</v>
      </c>
      <c r="U12" t="n">
        <v>568212</v>
      </c>
      <c r="V12" t="n">
        <v>174431</v>
      </c>
      <c r="W12" t="n">
        <v>32114</v>
      </c>
      <c r="X12" t="n">
        <v>3458</v>
      </c>
    </row>
    <row r="13" ht="15" customHeight="1">
      <c r="A13" t="n">
        <v>1969</v>
      </c>
      <c r="B13" t="n">
        <v>91703034</v>
      </c>
      <c r="C13" t="n">
        <v>1414000</v>
      </c>
      <c r="D13" t="n">
        <v>5870869</v>
      </c>
      <c r="E13" t="n">
        <v>8616301</v>
      </c>
      <c r="F13" t="n">
        <v>8658516</v>
      </c>
      <c r="G13" t="n">
        <v>8042887</v>
      </c>
      <c r="H13" t="n">
        <v>7179776</v>
      </c>
      <c r="I13" t="n">
        <v>6013001</v>
      </c>
      <c r="J13" t="n">
        <v>5058793</v>
      </c>
      <c r="K13" t="n">
        <v>5061553</v>
      </c>
      <c r="L13" t="n">
        <v>5476206</v>
      </c>
      <c r="M13" t="n">
        <v>5612893</v>
      </c>
      <c r="N13" t="n">
        <v>5100623</v>
      </c>
      <c r="O13" t="n">
        <v>4736940</v>
      </c>
      <c r="P13" t="n">
        <v>4166359</v>
      </c>
      <c r="Q13" t="n">
        <v>3464328</v>
      </c>
      <c r="R13" t="n">
        <v>2866774</v>
      </c>
      <c r="S13" t="n">
        <v>2208522</v>
      </c>
      <c r="T13" t="n">
        <v>1336283</v>
      </c>
      <c r="U13" t="n">
        <v>600445</v>
      </c>
      <c r="V13" t="n">
        <v>180483</v>
      </c>
      <c r="W13" t="n">
        <v>33746</v>
      </c>
      <c r="X13" t="n">
        <v>3736</v>
      </c>
    </row>
    <row r="14" ht="15" customHeight="1">
      <c r="A14" t="n">
        <v>1970</v>
      </c>
      <c r="B14" t="n">
        <v>92660737</v>
      </c>
      <c r="C14" t="n">
        <v>1480575</v>
      </c>
      <c r="D14" t="n">
        <v>5729581</v>
      </c>
      <c r="E14" t="n">
        <v>8437939</v>
      </c>
      <c r="F14" t="n">
        <v>8759139</v>
      </c>
      <c r="G14" t="n">
        <v>8193848</v>
      </c>
      <c r="H14" t="n">
        <v>7507070</v>
      </c>
      <c r="I14" t="n">
        <v>6192494</v>
      </c>
      <c r="J14" t="n">
        <v>5183089</v>
      </c>
      <c r="K14" t="n">
        <v>4971028</v>
      </c>
      <c r="L14" t="n">
        <v>5411465</v>
      </c>
      <c r="M14" t="n">
        <v>5628907</v>
      </c>
      <c r="N14" t="n">
        <v>5181517</v>
      </c>
      <c r="O14" t="n">
        <v>4776557</v>
      </c>
      <c r="P14" t="n">
        <v>4299497</v>
      </c>
      <c r="Q14" t="n">
        <v>3472502</v>
      </c>
      <c r="R14" t="n">
        <v>2898421</v>
      </c>
      <c r="S14" t="n">
        <v>2267494</v>
      </c>
      <c r="T14" t="n">
        <v>1405791</v>
      </c>
      <c r="U14" t="n">
        <v>632242</v>
      </c>
      <c r="V14" t="n">
        <v>191178</v>
      </c>
      <c r="W14" t="n">
        <v>36240</v>
      </c>
      <c r="X14" t="n">
        <v>4163</v>
      </c>
    </row>
    <row r="15" ht="15" customHeight="1">
      <c r="A15" t="n">
        <v>1971</v>
      </c>
      <c r="B15" t="n">
        <v>93531312</v>
      </c>
      <c r="C15" t="n">
        <v>1477000</v>
      </c>
      <c r="D15" t="n">
        <v>5692563</v>
      </c>
      <c r="E15" t="n">
        <v>8169334</v>
      </c>
      <c r="F15" t="n">
        <v>8832100</v>
      </c>
      <c r="G15" t="n">
        <v>8349801</v>
      </c>
      <c r="H15" t="n">
        <v>7892834</v>
      </c>
      <c r="I15" t="n">
        <v>6297960</v>
      </c>
      <c r="J15" t="n">
        <v>5287854</v>
      </c>
      <c r="K15" t="n">
        <v>4949761</v>
      </c>
      <c r="L15" t="n">
        <v>5335570</v>
      </c>
      <c r="M15" t="n">
        <v>5609975</v>
      </c>
      <c r="N15" t="n">
        <v>5281938</v>
      </c>
      <c r="O15" t="n">
        <v>4826034</v>
      </c>
      <c r="P15" t="n">
        <v>4356057</v>
      </c>
      <c r="Q15" t="n">
        <v>3561934</v>
      </c>
      <c r="R15" t="n">
        <v>2943898</v>
      </c>
      <c r="S15" t="n">
        <v>2310077</v>
      </c>
      <c r="T15" t="n">
        <v>1447772</v>
      </c>
      <c r="U15" t="n">
        <v>662343</v>
      </c>
      <c r="V15" t="n">
        <v>202432</v>
      </c>
      <c r="W15" t="n">
        <v>39583</v>
      </c>
      <c r="X15" t="n">
        <v>4492</v>
      </c>
    </row>
    <row r="16" ht="15" customHeight="1">
      <c r="A16" t="n">
        <v>1972</v>
      </c>
      <c r="B16" t="n">
        <v>94294212</v>
      </c>
      <c r="C16" t="n">
        <v>1349000</v>
      </c>
      <c r="D16" t="n">
        <v>5734101</v>
      </c>
      <c r="E16" t="n">
        <v>7898737</v>
      </c>
      <c r="F16" t="n">
        <v>8811872</v>
      </c>
      <c r="G16" t="n">
        <v>8523156</v>
      </c>
      <c r="H16" t="n">
        <v>7863178</v>
      </c>
      <c r="I16" t="n">
        <v>6770852</v>
      </c>
      <c r="J16" t="n">
        <v>5481370</v>
      </c>
      <c r="K16" t="n">
        <v>4944968</v>
      </c>
      <c r="L16" t="n">
        <v>5245353</v>
      </c>
      <c r="M16" t="n">
        <v>5549352</v>
      </c>
      <c r="N16" t="n">
        <v>5402146</v>
      </c>
      <c r="O16" t="n">
        <v>4863874</v>
      </c>
      <c r="P16" t="n">
        <v>4423468</v>
      </c>
      <c r="Q16" t="n">
        <v>3677631</v>
      </c>
      <c r="R16" t="n">
        <v>2973253</v>
      </c>
      <c r="S16" t="n">
        <v>2333446</v>
      </c>
      <c r="T16" t="n">
        <v>1499587</v>
      </c>
      <c r="U16" t="n">
        <v>687885</v>
      </c>
      <c r="V16" t="n">
        <v>214230</v>
      </c>
      <c r="W16" t="n">
        <v>41889</v>
      </c>
      <c r="X16" t="n">
        <v>4864</v>
      </c>
    </row>
    <row r="17" ht="15" customHeight="1">
      <c r="A17" t="n">
        <v>1973</v>
      </c>
      <c r="B17" t="n">
        <v>94969624</v>
      </c>
      <c r="C17" t="n">
        <v>1270000</v>
      </c>
      <c r="D17" t="n">
        <v>5692278</v>
      </c>
      <c r="E17" t="n">
        <v>7597895</v>
      </c>
      <c r="F17" t="n">
        <v>8769046</v>
      </c>
      <c r="G17" t="n">
        <v>8680511</v>
      </c>
      <c r="H17" t="n">
        <v>7980646</v>
      </c>
      <c r="I17" t="n">
        <v>6958845</v>
      </c>
      <c r="J17" t="n">
        <v>5799761</v>
      </c>
      <c r="K17" t="n">
        <v>4996505</v>
      </c>
      <c r="L17" t="n">
        <v>5139955</v>
      </c>
      <c r="M17" t="n">
        <v>5514018</v>
      </c>
      <c r="N17" t="n">
        <v>5466350</v>
      </c>
      <c r="O17" t="n">
        <v>4911125</v>
      </c>
      <c r="P17" t="n">
        <v>4484275</v>
      </c>
      <c r="Q17" t="n">
        <v>3780904</v>
      </c>
      <c r="R17" t="n">
        <v>3034775</v>
      </c>
      <c r="S17" t="n">
        <v>2341325</v>
      </c>
      <c r="T17" t="n">
        <v>1556811</v>
      </c>
      <c r="U17" t="n">
        <v>718164</v>
      </c>
      <c r="V17" t="n">
        <v>227296</v>
      </c>
      <c r="W17" t="n">
        <v>44039</v>
      </c>
      <c r="X17" t="n">
        <v>5100</v>
      </c>
    </row>
    <row r="18" ht="15" customHeight="1">
      <c r="A18" t="n">
        <v>1974</v>
      </c>
      <c r="B18" t="n">
        <v>95624082</v>
      </c>
      <c r="C18" t="n">
        <v>1243000</v>
      </c>
      <c r="D18" t="n">
        <v>5525318</v>
      </c>
      <c r="E18" t="n">
        <v>7377744</v>
      </c>
      <c r="F18" t="n">
        <v>8700449</v>
      </c>
      <c r="G18" t="n">
        <v>8790576</v>
      </c>
      <c r="H18" t="n">
        <v>8130565</v>
      </c>
      <c r="I18" t="n">
        <v>7249434</v>
      </c>
      <c r="J18" t="n">
        <v>6016289</v>
      </c>
      <c r="K18" t="n">
        <v>5076819</v>
      </c>
      <c r="L18" t="n">
        <v>5038338</v>
      </c>
      <c r="M18" t="n">
        <v>5446539</v>
      </c>
      <c r="N18" t="n">
        <v>5517480</v>
      </c>
      <c r="O18" t="n">
        <v>4972503</v>
      </c>
      <c r="P18" t="n">
        <v>4541939</v>
      </c>
      <c r="Q18" t="n">
        <v>3882150</v>
      </c>
      <c r="R18" t="n">
        <v>3089980</v>
      </c>
      <c r="S18" t="n">
        <v>2373084</v>
      </c>
      <c r="T18" t="n">
        <v>1598722</v>
      </c>
      <c r="U18" t="n">
        <v>759251</v>
      </c>
      <c r="V18" t="n">
        <v>242345</v>
      </c>
      <c r="W18" t="n">
        <v>46074</v>
      </c>
      <c r="X18" t="n">
        <v>5483</v>
      </c>
    </row>
    <row r="19" ht="15" customHeight="1">
      <c r="A19" t="n">
        <v>1975</v>
      </c>
      <c r="B19" t="n">
        <v>96330296</v>
      </c>
      <c r="C19" t="n">
        <v>1280000</v>
      </c>
      <c r="D19" t="n">
        <v>5304734</v>
      </c>
      <c r="E19" t="n">
        <v>7264516</v>
      </c>
      <c r="F19" t="n">
        <v>8527191</v>
      </c>
      <c r="G19" t="n">
        <v>8882539</v>
      </c>
      <c r="H19" t="n">
        <v>8306502</v>
      </c>
      <c r="I19" t="n">
        <v>7574741</v>
      </c>
      <c r="J19" t="n">
        <v>6179705</v>
      </c>
      <c r="K19" t="n">
        <v>5169092</v>
      </c>
      <c r="L19" t="n">
        <v>4959042</v>
      </c>
      <c r="M19" t="n">
        <v>5378511</v>
      </c>
      <c r="N19" t="n">
        <v>5545472</v>
      </c>
      <c r="O19" t="n">
        <v>5050568</v>
      </c>
      <c r="P19" t="n">
        <v>4589056</v>
      </c>
      <c r="Q19" t="n">
        <v>3989761</v>
      </c>
      <c r="R19" t="n">
        <v>3142036</v>
      </c>
      <c r="S19" t="n">
        <v>2418464</v>
      </c>
      <c r="T19" t="n">
        <v>1649183</v>
      </c>
      <c r="U19" t="n">
        <v>804306</v>
      </c>
      <c r="V19" t="n">
        <v>258874</v>
      </c>
      <c r="W19" t="n">
        <v>50090</v>
      </c>
      <c r="X19" t="n">
        <v>5913</v>
      </c>
    </row>
    <row r="20" ht="15" customHeight="1">
      <c r="A20" t="n">
        <v>1976</v>
      </c>
      <c r="B20" t="n">
        <v>97018786</v>
      </c>
      <c r="C20" t="n">
        <v>1261000</v>
      </c>
      <c r="D20" t="n">
        <v>5097423</v>
      </c>
      <c r="E20" t="n">
        <v>7267231</v>
      </c>
      <c r="F20" t="n">
        <v>8249684</v>
      </c>
      <c r="G20" t="n">
        <v>8954460</v>
      </c>
      <c r="H20" t="n">
        <v>8474335</v>
      </c>
      <c r="I20" t="n">
        <v>7964052</v>
      </c>
      <c r="J20" t="n">
        <v>6291390</v>
      </c>
      <c r="K20" t="n">
        <v>5278741</v>
      </c>
      <c r="L20" t="n">
        <v>4924341</v>
      </c>
      <c r="M20" t="n">
        <v>5312811</v>
      </c>
      <c r="N20" t="n">
        <v>5524668</v>
      </c>
      <c r="O20" t="n">
        <v>5152354</v>
      </c>
      <c r="P20" t="n">
        <v>4638278</v>
      </c>
      <c r="Q20" t="n">
        <v>4056867</v>
      </c>
      <c r="R20" t="n">
        <v>3229237</v>
      </c>
      <c r="S20" t="n">
        <v>2469323</v>
      </c>
      <c r="T20" t="n">
        <v>1692865</v>
      </c>
      <c r="U20" t="n">
        <v>841891</v>
      </c>
      <c r="V20" t="n">
        <v>276904</v>
      </c>
      <c r="W20" t="n">
        <v>54362</v>
      </c>
      <c r="X20" t="n">
        <v>6569</v>
      </c>
    </row>
    <row r="21" ht="15" customHeight="1">
      <c r="A21" t="n">
        <v>1977</v>
      </c>
      <c r="B21" t="n">
        <v>97765136</v>
      </c>
      <c r="C21" t="n">
        <v>1322000</v>
      </c>
      <c r="D21" t="n">
        <v>4997951</v>
      </c>
      <c r="E21" t="n">
        <v>7183892</v>
      </c>
      <c r="F21" t="n">
        <v>7972508</v>
      </c>
      <c r="G21" t="n">
        <v>8927675</v>
      </c>
      <c r="H21" t="n">
        <v>8662441</v>
      </c>
      <c r="I21" t="n">
        <v>7921857</v>
      </c>
      <c r="J21" t="n">
        <v>6799874</v>
      </c>
      <c r="K21" t="n">
        <v>5463532</v>
      </c>
      <c r="L21" t="n">
        <v>4920388</v>
      </c>
      <c r="M21" t="n">
        <v>5219677</v>
      </c>
      <c r="N21" t="n">
        <v>5473601</v>
      </c>
      <c r="O21" t="n">
        <v>5259383</v>
      </c>
      <c r="P21" t="n">
        <v>4688584</v>
      </c>
      <c r="Q21" t="n">
        <v>4129504</v>
      </c>
      <c r="R21" t="n">
        <v>3329269</v>
      </c>
      <c r="S21" t="n">
        <v>2515514</v>
      </c>
      <c r="T21" t="n">
        <v>1731492</v>
      </c>
      <c r="U21" t="n">
        <v>886593</v>
      </c>
      <c r="V21" t="n">
        <v>293160</v>
      </c>
      <c r="W21" t="n">
        <v>59164</v>
      </c>
      <c r="X21" t="n">
        <v>7077</v>
      </c>
    </row>
    <row r="22" ht="15" customHeight="1">
      <c r="A22" t="n">
        <v>1978</v>
      </c>
      <c r="B22" t="n">
        <v>98520316</v>
      </c>
      <c r="C22" t="n">
        <v>1342000</v>
      </c>
      <c r="D22" t="n">
        <v>5031969</v>
      </c>
      <c r="E22" t="n">
        <v>7057484</v>
      </c>
      <c r="F22" t="n">
        <v>7684359</v>
      </c>
      <c r="G22" t="n">
        <v>8865397</v>
      </c>
      <c r="H22" t="n">
        <v>8820831</v>
      </c>
      <c r="I22" t="n">
        <v>8048295</v>
      </c>
      <c r="J22" t="n">
        <v>7014824</v>
      </c>
      <c r="K22" t="n">
        <v>5770719</v>
      </c>
      <c r="L22" t="n">
        <v>4988270</v>
      </c>
      <c r="M22" t="n">
        <v>5095495</v>
      </c>
      <c r="N22" t="n">
        <v>5457968</v>
      </c>
      <c r="O22" t="n">
        <v>5306640</v>
      </c>
      <c r="P22" t="n">
        <v>4750069</v>
      </c>
      <c r="Q22" t="n">
        <v>4198695</v>
      </c>
      <c r="R22" t="n">
        <v>3421620</v>
      </c>
      <c r="S22" t="n">
        <v>2578226</v>
      </c>
      <c r="T22" t="n">
        <v>1766802</v>
      </c>
      <c r="U22" t="n">
        <v>933986</v>
      </c>
      <c r="V22" t="n">
        <v>314333</v>
      </c>
      <c r="W22" t="n">
        <v>64616</v>
      </c>
      <c r="X22" t="n">
        <v>7718</v>
      </c>
    </row>
    <row r="23" ht="15" customHeight="1">
      <c r="A23" t="n">
        <v>1979</v>
      </c>
      <c r="B23" t="n">
        <v>99296879</v>
      </c>
      <c r="C23" t="n">
        <v>1376000</v>
      </c>
      <c r="D23" t="n">
        <v>5107662</v>
      </c>
      <c r="E23" t="n">
        <v>6864992</v>
      </c>
      <c r="F23" t="n">
        <v>7467431</v>
      </c>
      <c r="G23" t="n">
        <v>8774667</v>
      </c>
      <c r="H23" t="n">
        <v>8929027</v>
      </c>
      <c r="I23" t="n">
        <v>8214179</v>
      </c>
      <c r="J23" t="n">
        <v>7320191</v>
      </c>
      <c r="K23" t="n">
        <v>5981097</v>
      </c>
      <c r="L23" t="n">
        <v>5079394</v>
      </c>
      <c r="M23" t="n">
        <v>4989346</v>
      </c>
      <c r="N23" t="n">
        <v>5395524</v>
      </c>
      <c r="O23" t="n">
        <v>5373134</v>
      </c>
      <c r="P23" t="n">
        <v>4801710</v>
      </c>
      <c r="Q23" t="n">
        <v>4266325</v>
      </c>
      <c r="R23" t="n">
        <v>3508816</v>
      </c>
      <c r="S23" t="n">
        <v>2642115</v>
      </c>
      <c r="T23" t="n">
        <v>1810619</v>
      </c>
      <c r="U23" t="n">
        <v>975294</v>
      </c>
      <c r="V23" t="n">
        <v>339744</v>
      </c>
      <c r="W23" t="n">
        <v>71254</v>
      </c>
      <c r="X23" t="n">
        <v>8358</v>
      </c>
    </row>
    <row r="24" ht="15" customHeight="1">
      <c r="A24" t="n">
        <v>1980</v>
      </c>
      <c r="B24" t="n">
        <v>100074744</v>
      </c>
      <c r="C24" t="n">
        <v>1387592</v>
      </c>
      <c r="D24" t="n">
        <v>5191967</v>
      </c>
      <c r="E24" t="n">
        <v>6666082</v>
      </c>
      <c r="F24" t="n">
        <v>7366026</v>
      </c>
      <c r="G24" t="n">
        <v>8611758</v>
      </c>
      <c r="H24" t="n">
        <v>8997678</v>
      </c>
      <c r="I24" t="n">
        <v>8420594</v>
      </c>
      <c r="J24" t="n">
        <v>7641161</v>
      </c>
      <c r="K24" t="n">
        <v>6161834</v>
      </c>
      <c r="L24" t="n">
        <v>5146247</v>
      </c>
      <c r="M24" t="n">
        <v>4930836</v>
      </c>
      <c r="N24" t="n">
        <v>5319009</v>
      </c>
      <c r="O24" t="n">
        <v>5423387</v>
      </c>
      <c r="P24" t="n">
        <v>4865045</v>
      </c>
      <c r="Q24" t="n">
        <v>4325985</v>
      </c>
      <c r="R24" t="n">
        <v>3587660</v>
      </c>
      <c r="S24" t="n">
        <v>2712275</v>
      </c>
      <c r="T24" t="n">
        <v>1853936</v>
      </c>
      <c r="U24" t="n">
        <v>1014165</v>
      </c>
      <c r="V24" t="n">
        <v>364903</v>
      </c>
      <c r="W24" t="n">
        <v>77294</v>
      </c>
      <c r="X24" t="n">
        <v>9310</v>
      </c>
    </row>
    <row r="25" ht="15" customHeight="1">
      <c r="A25" t="n">
        <v>1981</v>
      </c>
      <c r="B25" t="n">
        <v>100768324</v>
      </c>
      <c r="C25" t="n">
        <v>1439000</v>
      </c>
      <c r="D25" t="n">
        <v>5317373</v>
      </c>
      <c r="E25" t="n">
        <v>6426372</v>
      </c>
      <c r="F25" t="n">
        <v>7390810</v>
      </c>
      <c r="G25" t="n">
        <v>8314548</v>
      </c>
      <c r="H25" t="n">
        <v>9055865</v>
      </c>
      <c r="I25" t="n">
        <v>8568729</v>
      </c>
      <c r="J25" t="n">
        <v>8020271</v>
      </c>
      <c r="K25" t="n">
        <v>6269092</v>
      </c>
      <c r="L25" t="n">
        <v>5257645</v>
      </c>
      <c r="M25" t="n">
        <v>4878033</v>
      </c>
      <c r="N25" t="n">
        <v>5253322</v>
      </c>
      <c r="O25" t="n">
        <v>5401170</v>
      </c>
      <c r="P25" t="n">
        <v>4960671</v>
      </c>
      <c r="Q25" t="n">
        <v>4367057</v>
      </c>
      <c r="R25" t="n">
        <v>3659176</v>
      </c>
      <c r="S25" t="n">
        <v>2773727</v>
      </c>
      <c r="T25" t="n">
        <v>1885817</v>
      </c>
      <c r="U25" t="n">
        <v>1050483</v>
      </c>
      <c r="V25" t="n">
        <v>385651</v>
      </c>
      <c r="W25" t="n">
        <v>83347</v>
      </c>
      <c r="X25" t="n">
        <v>10165</v>
      </c>
    </row>
    <row r="26" ht="15" customHeight="1">
      <c r="A26" t="n">
        <v>1982</v>
      </c>
      <c r="B26" t="n">
        <v>101458836</v>
      </c>
      <c r="C26" t="n">
        <v>1449000</v>
      </c>
      <c r="D26" t="n">
        <v>5423735</v>
      </c>
      <c r="E26" t="n">
        <v>6370842</v>
      </c>
      <c r="F26" t="n">
        <v>7324243</v>
      </c>
      <c r="G26" t="n">
        <v>8038001</v>
      </c>
      <c r="H26" t="n">
        <v>9000788</v>
      </c>
      <c r="I26" t="n">
        <v>8750283</v>
      </c>
      <c r="J26" t="n">
        <v>7946249</v>
      </c>
      <c r="K26" t="n">
        <v>6796861</v>
      </c>
      <c r="L26" t="n">
        <v>5422276</v>
      </c>
      <c r="M26" t="n">
        <v>4877725</v>
      </c>
      <c r="N26" t="n">
        <v>5140940</v>
      </c>
      <c r="O26" t="n">
        <v>5354219</v>
      </c>
      <c r="P26" t="n">
        <v>5055479</v>
      </c>
      <c r="Q26" t="n">
        <v>4416569</v>
      </c>
      <c r="R26" t="n">
        <v>3730490</v>
      </c>
      <c r="S26" t="n">
        <v>2840389</v>
      </c>
      <c r="T26" t="n">
        <v>1926590</v>
      </c>
      <c r="U26" t="n">
        <v>1082839</v>
      </c>
      <c r="V26" t="n">
        <v>410449</v>
      </c>
      <c r="W26" t="n">
        <v>89495</v>
      </c>
      <c r="X26" t="n">
        <v>11374</v>
      </c>
    </row>
    <row r="27" ht="15" customHeight="1">
      <c r="A27" t="n">
        <v>1983</v>
      </c>
      <c r="B27" t="n">
        <v>102144819</v>
      </c>
      <c r="C27" t="n">
        <v>1448000</v>
      </c>
      <c r="D27" t="n">
        <v>5540111</v>
      </c>
      <c r="E27" t="n">
        <v>6399286</v>
      </c>
      <c r="F27" t="n">
        <v>7214344</v>
      </c>
      <c r="G27" t="n">
        <v>7754952</v>
      </c>
      <c r="H27" t="n">
        <v>8920660</v>
      </c>
      <c r="I27" t="n">
        <v>8884957</v>
      </c>
      <c r="J27" t="n">
        <v>8061314</v>
      </c>
      <c r="K27" t="n">
        <v>7013006</v>
      </c>
      <c r="L27" t="n">
        <v>5718315</v>
      </c>
      <c r="M27" t="n">
        <v>4940731</v>
      </c>
      <c r="N27" t="n">
        <v>5006703</v>
      </c>
      <c r="O27" t="n">
        <v>5338702</v>
      </c>
      <c r="P27" t="n">
        <v>5096620</v>
      </c>
      <c r="Q27" t="n">
        <v>4471588</v>
      </c>
      <c r="R27" t="n">
        <v>3799983</v>
      </c>
      <c r="S27" t="n">
        <v>2909238</v>
      </c>
      <c r="T27" t="n">
        <v>1968500</v>
      </c>
      <c r="U27" t="n">
        <v>1112150</v>
      </c>
      <c r="V27" t="n">
        <v>435955</v>
      </c>
      <c r="W27" t="n">
        <v>97147</v>
      </c>
      <c r="X27" t="n">
        <v>12557</v>
      </c>
    </row>
    <row r="28" ht="15" customHeight="1">
      <c r="A28" t="n">
        <v>1984</v>
      </c>
      <c r="B28" t="n">
        <v>102766986</v>
      </c>
      <c r="C28" t="n">
        <v>1416000</v>
      </c>
      <c r="D28" t="n">
        <v>5600529</v>
      </c>
      <c r="E28" t="n">
        <v>6497889</v>
      </c>
      <c r="F28" t="n">
        <v>7023238</v>
      </c>
      <c r="G28" t="n">
        <v>7555517</v>
      </c>
      <c r="H28" t="n">
        <v>8823815</v>
      </c>
      <c r="I28" t="n">
        <v>8970611</v>
      </c>
      <c r="J28" t="n">
        <v>8214611</v>
      </c>
      <c r="K28" t="n">
        <v>7309133</v>
      </c>
      <c r="L28" t="n">
        <v>5919123</v>
      </c>
      <c r="M28" t="n">
        <v>5019528</v>
      </c>
      <c r="N28" t="n">
        <v>4904397</v>
      </c>
      <c r="O28" t="n">
        <v>5259168</v>
      </c>
      <c r="P28" t="n">
        <v>5172666</v>
      </c>
      <c r="Q28" t="n">
        <v>4505762</v>
      </c>
      <c r="R28" t="n">
        <v>3865628</v>
      </c>
      <c r="S28" t="n">
        <v>2976704</v>
      </c>
      <c r="T28" t="n">
        <v>2017064</v>
      </c>
      <c r="U28" t="n">
        <v>1138547</v>
      </c>
      <c r="V28" t="n">
        <v>457233</v>
      </c>
      <c r="W28" t="n">
        <v>105971</v>
      </c>
      <c r="X28" t="n">
        <v>13852</v>
      </c>
    </row>
    <row r="29" ht="15" customHeight="1">
      <c r="A29" t="n">
        <v>1985</v>
      </c>
      <c r="B29" t="n">
        <v>103440174</v>
      </c>
      <c r="C29" t="n">
        <v>1457000</v>
      </c>
      <c r="D29" t="n">
        <v>5592372</v>
      </c>
      <c r="E29" t="n">
        <v>6625632</v>
      </c>
      <c r="F29" t="n">
        <v>6790484</v>
      </c>
      <c r="G29" t="n">
        <v>7498488</v>
      </c>
      <c r="H29" t="n">
        <v>8636801</v>
      </c>
      <c r="I29" t="n">
        <v>9035645</v>
      </c>
      <c r="J29" t="n">
        <v>8393516</v>
      </c>
      <c r="K29" t="n">
        <v>7627450</v>
      </c>
      <c r="L29" t="n">
        <v>6093312</v>
      </c>
      <c r="M29" t="n">
        <v>5082784</v>
      </c>
      <c r="N29" t="n">
        <v>4842673</v>
      </c>
      <c r="O29" t="n">
        <v>5172606</v>
      </c>
      <c r="P29" t="n">
        <v>5230451</v>
      </c>
      <c r="Q29" t="n">
        <v>4555334</v>
      </c>
      <c r="R29" t="n">
        <v>3922448</v>
      </c>
      <c r="S29" t="n">
        <v>3043264</v>
      </c>
      <c r="T29" t="n">
        <v>2066039</v>
      </c>
      <c r="U29" t="n">
        <v>1166783</v>
      </c>
      <c r="V29" t="n">
        <v>478008</v>
      </c>
      <c r="W29" t="n">
        <v>114127</v>
      </c>
      <c r="X29" t="n">
        <v>14957</v>
      </c>
    </row>
    <row r="30" ht="15" customHeight="1">
      <c r="A30" t="n">
        <v>1986</v>
      </c>
      <c r="B30" t="n">
        <v>104109182</v>
      </c>
      <c r="C30" t="n">
        <v>1460000</v>
      </c>
      <c r="D30" t="n">
        <v>5610037</v>
      </c>
      <c r="E30" t="n">
        <v>6796884</v>
      </c>
      <c r="F30" t="n">
        <v>6502842</v>
      </c>
      <c r="G30" t="n">
        <v>7558964</v>
      </c>
      <c r="H30" t="n">
        <v>8330995</v>
      </c>
      <c r="I30" t="n">
        <v>9109198</v>
      </c>
      <c r="J30" t="n">
        <v>8537927</v>
      </c>
      <c r="K30" t="n">
        <v>8016966</v>
      </c>
      <c r="L30" t="n">
        <v>6193146</v>
      </c>
      <c r="M30" t="n">
        <v>5207441</v>
      </c>
      <c r="N30" t="n">
        <v>4787597</v>
      </c>
      <c r="O30" t="n">
        <v>5108387</v>
      </c>
      <c r="P30" t="n">
        <v>5213866</v>
      </c>
      <c r="Q30" t="n">
        <v>4653179</v>
      </c>
      <c r="R30" t="n">
        <v>3956411</v>
      </c>
      <c r="S30" t="n">
        <v>3110683</v>
      </c>
      <c r="T30" t="n">
        <v>2118449</v>
      </c>
      <c r="U30" t="n">
        <v>1199848</v>
      </c>
      <c r="V30" t="n">
        <v>499490</v>
      </c>
      <c r="W30" t="n">
        <v>120808</v>
      </c>
      <c r="X30" t="n">
        <v>16064</v>
      </c>
    </row>
    <row r="31" ht="15" customHeight="1">
      <c r="A31" t="n">
        <v>1987</v>
      </c>
      <c r="B31" t="n">
        <v>104771506</v>
      </c>
      <c r="C31" t="n">
        <v>1453000</v>
      </c>
      <c r="D31" t="n">
        <v>5668181</v>
      </c>
      <c r="E31" t="n">
        <v>6882065</v>
      </c>
      <c r="F31" t="n">
        <v>6438220</v>
      </c>
      <c r="G31" t="n">
        <v>7504685</v>
      </c>
      <c r="H31" t="n">
        <v>8091715</v>
      </c>
      <c r="I31" t="n">
        <v>9024588</v>
      </c>
      <c r="J31" t="n">
        <v>8759011</v>
      </c>
      <c r="K31" t="n">
        <v>7915844</v>
      </c>
      <c r="L31" t="n">
        <v>6742034</v>
      </c>
      <c r="M31" t="n">
        <v>5342553</v>
      </c>
      <c r="N31" t="n">
        <v>4806047</v>
      </c>
      <c r="O31" t="n">
        <v>4979838</v>
      </c>
      <c r="P31" t="n">
        <v>5160541</v>
      </c>
      <c r="Q31" t="n">
        <v>4750293</v>
      </c>
      <c r="R31" t="n">
        <v>3998661</v>
      </c>
      <c r="S31" t="n">
        <v>3179003</v>
      </c>
      <c r="T31" t="n">
        <v>2177719</v>
      </c>
      <c r="U31" t="n">
        <v>1235262</v>
      </c>
      <c r="V31" t="n">
        <v>517403</v>
      </c>
      <c r="W31" t="n">
        <v>127737</v>
      </c>
      <c r="X31" t="n">
        <v>17106</v>
      </c>
    </row>
    <row r="32" ht="15" customHeight="1">
      <c r="A32" t="n">
        <v>1988</v>
      </c>
      <c r="B32" t="n">
        <v>105439057</v>
      </c>
      <c r="C32" t="n">
        <v>1465000</v>
      </c>
      <c r="D32" t="n">
        <v>5688820</v>
      </c>
      <c r="E32" t="n">
        <v>7002536</v>
      </c>
      <c r="F32" t="n">
        <v>6448253</v>
      </c>
      <c r="G32" t="n">
        <v>7403687</v>
      </c>
      <c r="H32" t="n">
        <v>7811310</v>
      </c>
      <c r="I32" t="n">
        <v>8955071</v>
      </c>
      <c r="J32" t="n">
        <v>8896061</v>
      </c>
      <c r="K32" t="n">
        <v>8032190</v>
      </c>
      <c r="L32" t="n">
        <v>6963937</v>
      </c>
      <c r="M32" t="n">
        <v>5639069</v>
      </c>
      <c r="N32" t="n">
        <v>4850296</v>
      </c>
      <c r="O32" t="n">
        <v>4864541</v>
      </c>
      <c r="P32" t="n">
        <v>5135162</v>
      </c>
      <c r="Q32" t="n">
        <v>4794932</v>
      </c>
      <c r="R32" t="n">
        <v>4047846</v>
      </c>
      <c r="S32" t="n">
        <v>3246658</v>
      </c>
      <c r="T32" t="n">
        <v>2233485</v>
      </c>
      <c r="U32" t="n">
        <v>1270974</v>
      </c>
      <c r="V32" t="n">
        <v>536055</v>
      </c>
      <c r="W32" t="n">
        <v>134915</v>
      </c>
      <c r="X32" t="n">
        <v>18259</v>
      </c>
    </row>
    <row r="33" ht="15" customHeight="1">
      <c r="A33" t="n">
        <v>1989</v>
      </c>
      <c r="B33" t="n">
        <v>106121213</v>
      </c>
      <c r="C33" t="n">
        <v>1492000</v>
      </c>
      <c r="D33" t="n">
        <v>5739059</v>
      </c>
      <c r="E33" t="n">
        <v>7055427</v>
      </c>
      <c r="F33" t="n">
        <v>6541521</v>
      </c>
      <c r="G33" t="n">
        <v>7190609</v>
      </c>
      <c r="H33" t="n">
        <v>7637425</v>
      </c>
      <c r="I33" t="n">
        <v>8869235</v>
      </c>
      <c r="J33" t="n">
        <v>8985101</v>
      </c>
      <c r="K33" t="n">
        <v>8186896</v>
      </c>
      <c r="L33" t="n">
        <v>7265922</v>
      </c>
      <c r="M33" t="n">
        <v>5834974</v>
      </c>
      <c r="N33" t="n">
        <v>4920054</v>
      </c>
      <c r="O33" t="n">
        <v>4775805</v>
      </c>
      <c r="P33" t="n">
        <v>5044022</v>
      </c>
      <c r="Q33" t="n">
        <v>4875454</v>
      </c>
      <c r="R33" t="n">
        <v>4079060</v>
      </c>
      <c r="S33" t="n">
        <v>3311450</v>
      </c>
      <c r="T33" t="n">
        <v>2291810</v>
      </c>
      <c r="U33" t="n">
        <v>1308861</v>
      </c>
      <c r="V33" t="n">
        <v>554552</v>
      </c>
      <c r="W33" t="n">
        <v>142229</v>
      </c>
      <c r="X33" t="n">
        <v>19747</v>
      </c>
    </row>
    <row r="34" ht="15" customHeight="1">
      <c r="A34" t="n">
        <v>1990</v>
      </c>
      <c r="B34" t="n">
        <v>106860302</v>
      </c>
      <c r="C34" t="n">
        <v>1537000</v>
      </c>
      <c r="D34" t="n">
        <v>5775000</v>
      </c>
      <c r="E34" t="n">
        <v>7068000</v>
      </c>
      <c r="F34" t="n">
        <v>6694000</v>
      </c>
      <c r="G34" t="n">
        <v>6910000</v>
      </c>
      <c r="H34" t="n">
        <v>7624000</v>
      </c>
      <c r="I34" t="n">
        <v>8662000</v>
      </c>
      <c r="J34" t="n">
        <v>9070000</v>
      </c>
      <c r="K34" t="n">
        <v>8358000</v>
      </c>
      <c r="L34" t="n">
        <v>7600000</v>
      </c>
      <c r="M34" t="n">
        <v>6006000</v>
      </c>
      <c r="N34" t="n">
        <v>4992000</v>
      </c>
      <c r="O34" t="n">
        <v>4714000</v>
      </c>
      <c r="P34" t="n">
        <v>4961000</v>
      </c>
      <c r="Q34" t="n">
        <v>4940000</v>
      </c>
      <c r="R34" t="n">
        <v>4125999</v>
      </c>
      <c r="S34" t="n">
        <v>3371000</v>
      </c>
      <c r="T34" t="n">
        <v>2351146</v>
      </c>
      <c r="U34" t="n">
        <v>1349333</v>
      </c>
      <c r="V34" t="n">
        <v>580251</v>
      </c>
      <c r="W34" t="n">
        <v>150496</v>
      </c>
      <c r="X34" t="n">
        <v>21077</v>
      </c>
    </row>
    <row r="35" ht="15" customHeight="1">
      <c r="A35" t="n">
        <v>1991</v>
      </c>
      <c r="B35" t="n">
        <v>107731936</v>
      </c>
      <c r="C35" t="n">
        <v>1511000</v>
      </c>
      <c r="D35" t="n">
        <v>5877000</v>
      </c>
      <c r="E35" t="n">
        <v>7122000</v>
      </c>
      <c r="F35" t="n">
        <v>6867000</v>
      </c>
      <c r="G35" t="n">
        <v>6671000</v>
      </c>
      <c r="H35" t="n">
        <v>7626000</v>
      </c>
      <c r="I35" t="n">
        <v>8417000</v>
      </c>
      <c r="J35" t="n">
        <v>9151000</v>
      </c>
      <c r="K35" t="n">
        <v>8562000</v>
      </c>
      <c r="L35" t="n">
        <v>7980000</v>
      </c>
      <c r="M35" t="n">
        <v>6113000</v>
      </c>
      <c r="N35" t="n">
        <v>5105000</v>
      </c>
      <c r="O35" t="n">
        <v>4669000</v>
      </c>
      <c r="P35" t="n">
        <v>4917000</v>
      </c>
      <c r="Q35" t="n">
        <v>4905999</v>
      </c>
      <c r="R35" t="n">
        <v>4219000</v>
      </c>
      <c r="S35" t="n">
        <v>3427000</v>
      </c>
      <c r="T35" t="n">
        <v>2407153</v>
      </c>
      <c r="U35" t="n">
        <v>1391266</v>
      </c>
      <c r="V35" t="n">
        <v>610330</v>
      </c>
      <c r="W35" t="n">
        <v>160627</v>
      </c>
      <c r="X35" t="n">
        <v>22561</v>
      </c>
    </row>
    <row r="36" ht="15" customHeight="1">
      <c r="A36" t="n">
        <v>1992</v>
      </c>
      <c r="B36" t="n">
        <v>108906588</v>
      </c>
      <c r="C36" t="n">
        <v>1525549</v>
      </c>
      <c r="D36" t="n">
        <v>5970987</v>
      </c>
      <c r="E36" t="n">
        <v>7040591</v>
      </c>
      <c r="F36" t="n">
        <v>7204012</v>
      </c>
      <c r="G36" t="n">
        <v>6575214</v>
      </c>
      <c r="H36" t="n">
        <v>7564650</v>
      </c>
      <c r="I36" t="n">
        <v>7981079</v>
      </c>
      <c r="J36" t="n">
        <v>9378331</v>
      </c>
      <c r="K36" t="n">
        <v>8595960</v>
      </c>
      <c r="L36" t="n">
        <v>8127863</v>
      </c>
      <c r="M36" t="n">
        <v>6607109</v>
      </c>
      <c r="N36" t="n">
        <v>5403218</v>
      </c>
      <c r="O36" t="n">
        <v>4618878</v>
      </c>
      <c r="P36" t="n">
        <v>4877904</v>
      </c>
      <c r="Q36" t="n">
        <v>4973558</v>
      </c>
      <c r="R36" t="n">
        <v>4237155</v>
      </c>
      <c r="S36" t="n">
        <v>3509456</v>
      </c>
      <c r="T36" t="n">
        <v>2451430</v>
      </c>
      <c r="U36" t="n">
        <v>1427870</v>
      </c>
      <c r="V36" t="n">
        <v>639237</v>
      </c>
      <c r="W36" t="n">
        <v>172149</v>
      </c>
      <c r="X36" t="n">
        <v>24388</v>
      </c>
    </row>
    <row r="37" ht="15" customHeight="1">
      <c r="A37" t="n">
        <v>1993</v>
      </c>
      <c r="B37" t="n">
        <v>109483099</v>
      </c>
      <c r="C37" t="n">
        <v>1501222</v>
      </c>
      <c r="D37" t="n">
        <v>6084306</v>
      </c>
      <c r="E37" t="n">
        <v>7169612</v>
      </c>
      <c r="F37" t="n">
        <v>7169388</v>
      </c>
      <c r="G37" t="n">
        <v>6717533</v>
      </c>
      <c r="H37" t="n">
        <v>7397817</v>
      </c>
      <c r="I37" t="n">
        <v>7880397</v>
      </c>
      <c r="J37" t="n">
        <v>9129900</v>
      </c>
      <c r="K37" t="n">
        <v>8952944</v>
      </c>
      <c r="L37" t="n">
        <v>8080037</v>
      </c>
      <c r="M37" t="n">
        <v>6886511</v>
      </c>
      <c r="N37" t="n">
        <v>5578542</v>
      </c>
      <c r="O37" t="n">
        <v>4755750</v>
      </c>
      <c r="P37" t="n">
        <v>4695917</v>
      </c>
      <c r="Q37" t="n">
        <v>4843466</v>
      </c>
      <c r="R37" t="n">
        <v>4366465</v>
      </c>
      <c r="S37" t="n">
        <v>3500506</v>
      </c>
      <c r="T37" t="n">
        <v>2505018</v>
      </c>
      <c r="U37" t="n">
        <v>1438467</v>
      </c>
      <c r="V37" t="n">
        <v>625369</v>
      </c>
      <c r="W37" t="n">
        <v>173773</v>
      </c>
      <c r="X37" t="n">
        <v>30159</v>
      </c>
    </row>
    <row r="38" ht="15" customHeight="1">
      <c r="A38" t="n">
        <v>1994</v>
      </c>
      <c r="B38" t="n">
        <v>110312043</v>
      </c>
      <c r="C38" t="n">
        <v>1484722</v>
      </c>
      <c r="D38" t="n">
        <v>6110447</v>
      </c>
      <c r="E38" t="n">
        <v>7264371</v>
      </c>
      <c r="F38" t="n">
        <v>7245101</v>
      </c>
      <c r="G38" t="n">
        <v>6849037</v>
      </c>
      <c r="H38" t="n">
        <v>7211094</v>
      </c>
      <c r="I38" t="n">
        <v>7679757</v>
      </c>
      <c r="J38" t="n">
        <v>9069779</v>
      </c>
      <c r="K38" t="n">
        <v>9081143</v>
      </c>
      <c r="L38" t="n">
        <v>8270705</v>
      </c>
      <c r="M38" t="n">
        <v>7180742</v>
      </c>
      <c r="N38" t="n">
        <v>5780232</v>
      </c>
      <c r="O38" t="n">
        <v>4860339</v>
      </c>
      <c r="P38" t="n">
        <v>4598883</v>
      </c>
      <c r="Q38" t="n">
        <v>4788567</v>
      </c>
      <c r="R38" t="n">
        <v>4414079</v>
      </c>
      <c r="S38" t="n">
        <v>3535824</v>
      </c>
      <c r="T38" t="n">
        <v>2550822</v>
      </c>
      <c r="U38" t="n">
        <v>1467161</v>
      </c>
      <c r="V38" t="n">
        <v>656747</v>
      </c>
      <c r="W38" t="n">
        <v>180713</v>
      </c>
      <c r="X38" t="n">
        <v>31778</v>
      </c>
    </row>
    <row r="39" ht="15" customHeight="1">
      <c r="A39" t="n">
        <v>1995</v>
      </c>
      <c r="B39" t="n">
        <v>111103811</v>
      </c>
      <c r="C39" t="n">
        <v>1475990</v>
      </c>
      <c r="D39" t="n">
        <v>6054875</v>
      </c>
      <c r="E39" t="n">
        <v>7375960</v>
      </c>
      <c r="F39" t="n">
        <v>7294788</v>
      </c>
      <c r="G39" t="n">
        <v>7010351</v>
      </c>
      <c r="H39" t="n">
        <v>7020389</v>
      </c>
      <c r="I39" t="n">
        <v>7583792</v>
      </c>
      <c r="J39" t="n">
        <v>8918195</v>
      </c>
      <c r="K39" t="n">
        <v>9190371</v>
      </c>
      <c r="L39" t="n">
        <v>8478260</v>
      </c>
      <c r="M39" t="n">
        <v>7485773</v>
      </c>
      <c r="N39" t="n">
        <v>5969413</v>
      </c>
      <c r="O39" t="n">
        <v>4913335</v>
      </c>
      <c r="P39" t="n">
        <v>4570327</v>
      </c>
      <c r="Q39" t="n">
        <v>4728330</v>
      </c>
      <c r="R39" t="n">
        <v>4451633</v>
      </c>
      <c r="S39" t="n">
        <v>3573206</v>
      </c>
      <c r="T39" t="n">
        <v>2603800</v>
      </c>
      <c r="U39" t="n">
        <v>1492144</v>
      </c>
      <c r="V39" t="n">
        <v>687466</v>
      </c>
      <c r="W39" t="n">
        <v>191549</v>
      </c>
      <c r="X39" t="n">
        <v>33864</v>
      </c>
    </row>
    <row r="40" ht="15" customHeight="1">
      <c r="A40" t="n">
        <v>1996</v>
      </c>
      <c r="B40" t="n">
        <v>111887696</v>
      </c>
      <c r="C40" t="n">
        <v>1465483</v>
      </c>
      <c r="D40" t="n">
        <v>5982599</v>
      </c>
      <c r="E40" t="n">
        <v>7488800</v>
      </c>
      <c r="F40" t="n">
        <v>7343829</v>
      </c>
      <c r="G40" t="n">
        <v>7195213</v>
      </c>
      <c r="H40" t="n">
        <v>6813121</v>
      </c>
      <c r="I40" t="n">
        <v>7585019</v>
      </c>
      <c r="J40" t="n">
        <v>8669594</v>
      </c>
      <c r="K40" t="n">
        <v>9279899</v>
      </c>
      <c r="L40" t="n">
        <v>8688099</v>
      </c>
      <c r="M40" t="n">
        <v>7874055</v>
      </c>
      <c r="N40" t="n">
        <v>6082948</v>
      </c>
      <c r="O40" t="n">
        <v>5026429</v>
      </c>
      <c r="P40" t="n">
        <v>4527878</v>
      </c>
      <c r="Q40" t="n">
        <v>4687447</v>
      </c>
      <c r="R40" t="n">
        <v>4414640</v>
      </c>
      <c r="S40" t="n">
        <v>3650837</v>
      </c>
      <c r="T40" t="n">
        <v>2642503</v>
      </c>
      <c r="U40" t="n">
        <v>1524672</v>
      </c>
      <c r="V40" t="n">
        <v>703453</v>
      </c>
      <c r="W40" t="n">
        <v>204988</v>
      </c>
      <c r="X40" t="n">
        <v>36190</v>
      </c>
    </row>
    <row r="41" ht="15" customHeight="1">
      <c r="A41" t="n">
        <v>1997</v>
      </c>
      <c r="B41" t="n">
        <v>112709920</v>
      </c>
      <c r="C41" t="n">
        <v>1466148</v>
      </c>
      <c r="D41" t="n">
        <v>5915253</v>
      </c>
      <c r="E41" t="n">
        <v>7596269</v>
      </c>
      <c r="F41" t="n">
        <v>7365977</v>
      </c>
      <c r="G41" t="n">
        <v>7356827</v>
      </c>
      <c r="H41" t="n">
        <v>6796054</v>
      </c>
      <c r="I41" t="n">
        <v>7511352</v>
      </c>
      <c r="J41" t="n">
        <v>8403782</v>
      </c>
      <c r="K41" t="n">
        <v>9293224</v>
      </c>
      <c r="L41" t="n">
        <v>8894573</v>
      </c>
      <c r="M41" t="n">
        <v>7835996</v>
      </c>
      <c r="N41" t="n">
        <v>6632437</v>
      </c>
      <c r="O41" t="n">
        <v>5195001</v>
      </c>
      <c r="P41" t="n">
        <v>4540210</v>
      </c>
      <c r="Q41" t="n">
        <v>4598841</v>
      </c>
      <c r="R41" t="n">
        <v>4373311</v>
      </c>
      <c r="S41" t="n">
        <v>3733188</v>
      </c>
      <c r="T41" t="n">
        <v>2673238</v>
      </c>
      <c r="U41" t="n">
        <v>1554491</v>
      </c>
      <c r="V41" t="n">
        <v>723527</v>
      </c>
      <c r="W41" t="n">
        <v>212231</v>
      </c>
      <c r="X41" t="n">
        <v>37990</v>
      </c>
    </row>
    <row r="42" ht="15" customHeight="1">
      <c r="A42" t="n">
        <v>1998</v>
      </c>
      <c r="B42" t="n">
        <v>115002832</v>
      </c>
      <c r="C42" t="n">
        <v>1442376</v>
      </c>
      <c r="D42" t="n">
        <v>5856166</v>
      </c>
      <c r="E42" t="n">
        <v>7760229</v>
      </c>
      <c r="F42" t="n">
        <v>7596504</v>
      </c>
      <c r="G42" t="n">
        <v>7584181</v>
      </c>
      <c r="H42" t="n">
        <v>6982716</v>
      </c>
      <c r="I42" t="n">
        <v>7749253</v>
      </c>
      <c r="J42" t="n">
        <v>8335342</v>
      </c>
      <c r="K42" t="n">
        <v>9330064</v>
      </c>
      <c r="L42" t="n">
        <v>9015285</v>
      </c>
      <c r="M42" t="n">
        <v>8042001</v>
      </c>
      <c r="N42" t="n">
        <v>6960425</v>
      </c>
      <c r="O42" t="n">
        <v>5542590</v>
      </c>
      <c r="P42" t="n">
        <v>4673896</v>
      </c>
      <c r="Q42" t="n">
        <v>4520475</v>
      </c>
      <c r="R42" t="n">
        <v>4425827</v>
      </c>
      <c r="S42" t="n">
        <v>3826614</v>
      </c>
      <c r="T42" t="n">
        <v>2750797</v>
      </c>
      <c r="U42" t="n">
        <v>1623053</v>
      </c>
      <c r="V42" t="n">
        <v>735072</v>
      </c>
      <c r="W42" t="n">
        <v>213592</v>
      </c>
      <c r="X42" t="n">
        <v>36374</v>
      </c>
    </row>
    <row r="43" ht="15" customHeight="1">
      <c r="A43" t="n">
        <v>1999</v>
      </c>
      <c r="B43" t="n">
        <v>115952664</v>
      </c>
      <c r="C43" t="n">
        <v>1451166</v>
      </c>
      <c r="D43" t="n">
        <v>5834944</v>
      </c>
      <c r="E43" t="n">
        <v>7787246</v>
      </c>
      <c r="F43" t="n">
        <v>7714170</v>
      </c>
      <c r="G43" t="n">
        <v>7670083</v>
      </c>
      <c r="H43" t="n">
        <v>7124246</v>
      </c>
      <c r="I43" t="n">
        <v>7603647</v>
      </c>
      <c r="J43" t="n">
        <v>8153418</v>
      </c>
      <c r="K43" t="n">
        <v>9275877</v>
      </c>
      <c r="L43" t="n">
        <v>9133270</v>
      </c>
      <c r="M43" t="n">
        <v>8238393</v>
      </c>
      <c r="N43" t="n">
        <v>7270096</v>
      </c>
      <c r="O43" t="n">
        <v>5753640</v>
      </c>
      <c r="P43" t="n">
        <v>4784353</v>
      </c>
      <c r="Q43" t="n">
        <v>4431313</v>
      </c>
      <c r="R43" t="n">
        <v>4386258</v>
      </c>
      <c r="S43" t="n">
        <v>3875480</v>
      </c>
      <c r="T43" t="n">
        <v>2787730</v>
      </c>
      <c r="U43" t="n">
        <v>1681195</v>
      </c>
      <c r="V43" t="n">
        <v>744732</v>
      </c>
      <c r="W43" t="n">
        <v>215480</v>
      </c>
      <c r="X43" t="n">
        <v>35927</v>
      </c>
    </row>
    <row r="44" ht="15" customHeight="1">
      <c r="A44" t="n">
        <v>2000</v>
      </c>
      <c r="B44" t="n">
        <v>116841326</v>
      </c>
      <c r="C44" t="n">
        <v>1465117</v>
      </c>
      <c r="D44" t="n">
        <v>5821197</v>
      </c>
      <c r="E44" t="n">
        <v>7729066</v>
      </c>
      <c r="F44" t="n">
        <v>7841535</v>
      </c>
      <c r="G44" t="n">
        <v>7725878</v>
      </c>
      <c r="H44" t="n">
        <v>7303562</v>
      </c>
      <c r="I44" t="n">
        <v>7447061</v>
      </c>
      <c r="J44" t="n">
        <v>8084642</v>
      </c>
      <c r="K44" t="n">
        <v>9142886</v>
      </c>
      <c r="L44" t="n">
        <v>9235513</v>
      </c>
      <c r="M44" t="n">
        <v>8447337</v>
      </c>
      <c r="N44" t="n">
        <v>7595021</v>
      </c>
      <c r="O44" t="n">
        <v>5948200</v>
      </c>
      <c r="P44" t="n">
        <v>4837094</v>
      </c>
      <c r="Q44" t="n">
        <v>4400351</v>
      </c>
      <c r="R44" t="n">
        <v>4332730</v>
      </c>
      <c r="S44" t="n">
        <v>3911569</v>
      </c>
      <c r="T44" t="n">
        <v>2826797</v>
      </c>
      <c r="U44" t="n">
        <v>1735161</v>
      </c>
      <c r="V44" t="n">
        <v>755823</v>
      </c>
      <c r="W44" t="n">
        <v>219036</v>
      </c>
      <c r="X44" t="n">
        <v>35750</v>
      </c>
    </row>
    <row r="45">
      <c r="A45" t="n">
        <v>2001</v>
      </c>
      <c r="B45" t="n">
        <v>117736208</v>
      </c>
      <c r="C45" t="n">
        <v>1530714</v>
      </c>
      <c r="D45" t="n">
        <v>5818585</v>
      </c>
      <c r="E45" t="n">
        <v>7642127</v>
      </c>
      <c r="F45" t="n">
        <v>7922680</v>
      </c>
      <c r="G45" t="n">
        <v>7731440</v>
      </c>
      <c r="H45" t="n">
        <v>7551619</v>
      </c>
      <c r="I45" t="n">
        <v>7255878</v>
      </c>
      <c r="J45" t="n">
        <v>8128663</v>
      </c>
      <c r="K45" t="n">
        <v>8926784</v>
      </c>
      <c r="L45" t="n">
        <v>9347861</v>
      </c>
      <c r="M45" t="n">
        <v>8625737</v>
      </c>
      <c r="N45" t="n">
        <v>7947985</v>
      </c>
      <c r="O45" t="n">
        <v>6094714</v>
      </c>
      <c r="P45" t="n">
        <v>4941641</v>
      </c>
      <c r="Q45" t="n">
        <v>4379906</v>
      </c>
      <c r="R45" t="n">
        <v>4279080</v>
      </c>
      <c r="S45" t="n">
        <v>3891235</v>
      </c>
      <c r="T45" t="n">
        <v>2899244</v>
      </c>
      <c r="U45" t="n">
        <v>1768920</v>
      </c>
      <c r="V45" t="n">
        <v>793988</v>
      </c>
      <c r="W45" t="n">
        <v>220682</v>
      </c>
      <c r="X45" t="n">
        <v>36725</v>
      </c>
    </row>
    <row r="46">
      <c r="A46" t="n">
        <v>2002</v>
      </c>
      <c r="B46" t="n">
        <v>118598236</v>
      </c>
      <c r="C46" t="n">
        <v>1516794</v>
      </c>
      <c r="D46" t="n">
        <v>5905107</v>
      </c>
      <c r="E46" t="n">
        <v>7550911</v>
      </c>
      <c r="F46" t="n">
        <v>7983450</v>
      </c>
      <c r="G46" t="n">
        <v>7752303</v>
      </c>
      <c r="H46" t="n">
        <v>7730125</v>
      </c>
      <c r="I46" t="n">
        <v>7213826</v>
      </c>
      <c r="J46" t="n">
        <v>8105955</v>
      </c>
      <c r="K46" t="n">
        <v>8701959</v>
      </c>
      <c r="L46" t="n">
        <v>9360571</v>
      </c>
      <c r="M46" t="n">
        <v>8835553</v>
      </c>
      <c r="N46" t="n">
        <v>7908927</v>
      </c>
      <c r="O46" t="n">
        <v>6594382</v>
      </c>
      <c r="P46" t="n">
        <v>5116298</v>
      </c>
      <c r="Q46" t="n">
        <v>4382344</v>
      </c>
      <c r="R46" t="n">
        <v>4210566</v>
      </c>
      <c r="S46" t="n">
        <v>3869200</v>
      </c>
      <c r="T46" t="n">
        <v>2973710</v>
      </c>
      <c r="U46" t="n">
        <v>1793044</v>
      </c>
      <c r="V46" t="n">
        <v>821124</v>
      </c>
      <c r="W46" t="n">
        <v>233813</v>
      </c>
      <c r="X46" t="n">
        <v>38274</v>
      </c>
    </row>
    <row r="47">
      <c r="A47" t="n">
        <v>2003</v>
      </c>
      <c r="B47" t="n">
        <v>119408097</v>
      </c>
      <c r="C47" t="n">
        <v>1533565</v>
      </c>
      <c r="D47" t="n">
        <v>5982488</v>
      </c>
      <c r="E47" t="n">
        <v>7476358</v>
      </c>
      <c r="F47" t="n">
        <v>7995426</v>
      </c>
      <c r="G47" t="n">
        <v>7792751</v>
      </c>
      <c r="H47" t="n">
        <v>7860216</v>
      </c>
      <c r="I47" t="n">
        <v>7270228</v>
      </c>
      <c r="J47" t="n">
        <v>8017737</v>
      </c>
      <c r="K47" t="n">
        <v>8472903</v>
      </c>
      <c r="L47" t="n">
        <v>9342410</v>
      </c>
      <c r="M47" t="n">
        <v>9005610</v>
      </c>
      <c r="N47" t="n">
        <v>8028468</v>
      </c>
      <c r="O47" t="n">
        <v>6838415</v>
      </c>
      <c r="P47" t="n">
        <v>5392431</v>
      </c>
      <c r="Q47" t="n">
        <v>4442823</v>
      </c>
      <c r="R47" t="n">
        <v>4136513</v>
      </c>
      <c r="S47" t="n">
        <v>3854141</v>
      </c>
      <c r="T47" t="n">
        <v>3015250</v>
      </c>
      <c r="U47" t="n">
        <v>1815688</v>
      </c>
      <c r="V47" t="n">
        <v>846803</v>
      </c>
      <c r="W47" t="n">
        <v>247188</v>
      </c>
      <c r="X47" t="n">
        <v>40685</v>
      </c>
    </row>
    <row r="48">
      <c r="A48" t="n">
        <v>2004</v>
      </c>
      <c r="B48" t="n">
        <v>120233865</v>
      </c>
      <c r="C48" t="n">
        <v>1551887</v>
      </c>
      <c r="D48" t="n">
        <v>6069789</v>
      </c>
      <c r="E48" t="n">
        <v>7427967</v>
      </c>
      <c r="F48" t="n">
        <v>7957493</v>
      </c>
      <c r="G48" t="n">
        <v>7870595</v>
      </c>
      <c r="H48" t="n">
        <v>7928050</v>
      </c>
      <c r="I48" t="n">
        <v>7403133</v>
      </c>
      <c r="J48" t="n">
        <v>7863665</v>
      </c>
      <c r="K48" t="n">
        <v>8281880</v>
      </c>
      <c r="L48" t="n">
        <v>9327505</v>
      </c>
      <c r="M48" t="n">
        <v>9121652</v>
      </c>
      <c r="N48" t="n">
        <v>8199225</v>
      </c>
      <c r="O48" t="n">
        <v>7134777</v>
      </c>
      <c r="P48" t="n">
        <v>5599044</v>
      </c>
      <c r="Q48" t="n">
        <v>4529662</v>
      </c>
      <c r="R48" t="n">
        <v>4068474</v>
      </c>
      <c r="S48" t="n">
        <v>3799479</v>
      </c>
      <c r="T48" t="n">
        <v>3080215</v>
      </c>
      <c r="U48" t="n">
        <v>1846685</v>
      </c>
      <c r="V48" t="n">
        <v>875253</v>
      </c>
      <c r="W48" t="n">
        <v>256244</v>
      </c>
      <c r="X48" t="n">
        <v>41191</v>
      </c>
    </row>
    <row r="49">
      <c r="A49" t="n">
        <v>2005</v>
      </c>
      <c r="B49" t="n">
        <v>121071125</v>
      </c>
      <c r="C49" t="n">
        <v>1542576</v>
      </c>
      <c r="D49" t="n">
        <v>6155157</v>
      </c>
      <c r="E49" t="n">
        <v>7405187</v>
      </c>
      <c r="F49" t="n">
        <v>7856095</v>
      </c>
      <c r="G49" t="n">
        <v>7967625</v>
      </c>
      <c r="H49" t="n">
        <v>7945167</v>
      </c>
      <c r="I49" t="n">
        <v>7580882</v>
      </c>
      <c r="J49" t="n">
        <v>7672424</v>
      </c>
      <c r="K49" t="n">
        <v>8222362</v>
      </c>
      <c r="L49" t="n">
        <v>9210644</v>
      </c>
      <c r="M49" t="n">
        <v>9237406</v>
      </c>
      <c r="N49" t="n">
        <v>8392024</v>
      </c>
      <c r="O49" t="n">
        <v>7468070</v>
      </c>
      <c r="P49" t="n">
        <v>5770500</v>
      </c>
      <c r="Q49" t="n">
        <v>4592166</v>
      </c>
      <c r="R49" t="n">
        <v>4041164</v>
      </c>
      <c r="S49" t="n">
        <v>3767030</v>
      </c>
      <c r="T49" t="n">
        <v>3106984</v>
      </c>
      <c r="U49" t="n">
        <v>1907280</v>
      </c>
      <c r="V49" t="n">
        <v>908907</v>
      </c>
      <c r="W49" t="n">
        <v>273923</v>
      </c>
      <c r="X49" t="n">
        <v>47552</v>
      </c>
    </row>
    <row r="50">
      <c r="A50" t="n">
        <v>2006</v>
      </c>
      <c r="B50" t="n">
        <v>121919998</v>
      </c>
      <c r="C50" t="n">
        <v>1567186</v>
      </c>
      <c r="D50" t="n">
        <v>6166619</v>
      </c>
      <c r="E50" t="n">
        <v>7463131</v>
      </c>
      <c r="F50" t="n">
        <v>7763315</v>
      </c>
      <c r="G50" t="n">
        <v>8043067</v>
      </c>
      <c r="H50" t="n">
        <v>7944617</v>
      </c>
      <c r="I50" t="n">
        <v>7816385</v>
      </c>
      <c r="J50" t="n">
        <v>7470105</v>
      </c>
      <c r="K50" t="n">
        <v>8258767</v>
      </c>
      <c r="L50" t="n">
        <v>8991150</v>
      </c>
      <c r="M50" t="n">
        <v>9345554</v>
      </c>
      <c r="N50" t="n">
        <v>8566909</v>
      </c>
      <c r="O50" t="n">
        <v>7815136</v>
      </c>
      <c r="P50" t="n">
        <v>5912247</v>
      </c>
      <c r="Q50" t="n">
        <v>4694868</v>
      </c>
      <c r="R50" t="n">
        <v>4029007</v>
      </c>
      <c r="S50" t="n">
        <v>3729806</v>
      </c>
      <c r="T50" t="n">
        <v>3103585</v>
      </c>
      <c r="U50" t="n">
        <v>1971517</v>
      </c>
      <c r="V50" t="n">
        <v>928707</v>
      </c>
      <c r="W50" t="n">
        <v>288058</v>
      </c>
      <c r="X50" t="n">
        <v>50262</v>
      </c>
    </row>
    <row r="51">
      <c r="A51" t="n">
        <v>2007</v>
      </c>
      <c r="B51" t="n">
        <v>120488360</v>
      </c>
      <c r="C51" t="n">
        <v>1469814</v>
      </c>
      <c r="D51" t="n">
        <v>5816456</v>
      </c>
      <c r="E51" t="n">
        <v>7189744</v>
      </c>
      <c r="F51" t="n">
        <v>7606013</v>
      </c>
      <c r="G51" t="n">
        <v>8037421</v>
      </c>
      <c r="H51" t="n">
        <v>7789208</v>
      </c>
      <c r="I51" t="n">
        <v>7716585</v>
      </c>
      <c r="J51" t="n">
        <v>7210654</v>
      </c>
      <c r="K51" t="n">
        <v>8083341</v>
      </c>
      <c r="L51" t="n">
        <v>8618319</v>
      </c>
      <c r="M51" t="n">
        <v>9218229</v>
      </c>
      <c r="N51" t="n">
        <v>8722065</v>
      </c>
      <c r="O51" t="n">
        <v>7795132</v>
      </c>
      <c r="P51" t="n">
        <v>6424950</v>
      </c>
      <c r="Q51" t="n">
        <v>4905818</v>
      </c>
      <c r="R51" t="n">
        <v>4048550</v>
      </c>
      <c r="S51" t="n">
        <v>3668154</v>
      </c>
      <c r="T51" t="n">
        <v>3073052</v>
      </c>
      <c r="U51" t="n">
        <v>1980439</v>
      </c>
      <c r="V51" t="n">
        <v>850960</v>
      </c>
      <c r="W51" t="n">
        <v>229988</v>
      </c>
      <c r="X51" t="n">
        <v>33468</v>
      </c>
    </row>
    <row r="52">
      <c r="A52" t="n">
        <v>2008</v>
      </c>
      <c r="B52" t="n">
        <v>121171882</v>
      </c>
      <c r="C52" t="n">
        <v>1415456</v>
      </c>
      <c r="D52" t="n">
        <v>5866348</v>
      </c>
      <c r="E52" t="n">
        <v>7245489</v>
      </c>
      <c r="F52" t="n">
        <v>7541137</v>
      </c>
      <c r="G52" t="n">
        <v>8048516</v>
      </c>
      <c r="H52" t="n">
        <v>7803128</v>
      </c>
      <c r="I52" t="n">
        <v>7824868</v>
      </c>
      <c r="J52" t="n">
        <v>7244590</v>
      </c>
      <c r="K52" t="n">
        <v>7980099</v>
      </c>
      <c r="L52" t="n">
        <v>8380431</v>
      </c>
      <c r="M52" t="n">
        <v>9188763</v>
      </c>
      <c r="N52" t="n">
        <v>8887516</v>
      </c>
      <c r="O52" t="n">
        <v>7919868</v>
      </c>
      <c r="P52" t="n">
        <v>6678628</v>
      </c>
      <c r="Q52" t="n">
        <v>5184734</v>
      </c>
      <c r="R52" t="n">
        <v>4115176</v>
      </c>
      <c r="S52" t="n">
        <v>3610408</v>
      </c>
      <c r="T52" t="n">
        <v>3071208</v>
      </c>
      <c r="U52" t="n">
        <v>2018134</v>
      </c>
      <c r="V52" t="n">
        <v>874107</v>
      </c>
      <c r="W52" t="n">
        <v>238533</v>
      </c>
      <c r="X52" t="n">
        <v>34745</v>
      </c>
    </row>
    <row r="53" ht="15" customHeight="1">
      <c r="A53" t="n">
        <v>2009</v>
      </c>
      <c r="B53" t="n">
        <v>121792109</v>
      </c>
      <c r="C53" t="n">
        <v>1393175</v>
      </c>
      <c r="D53" t="n">
        <v>5821963</v>
      </c>
      <c r="E53" t="n">
        <v>7308357</v>
      </c>
      <c r="F53" t="n">
        <v>7508106</v>
      </c>
      <c r="G53" t="n">
        <v>8009760</v>
      </c>
      <c r="H53" t="n">
        <v>7850425</v>
      </c>
      <c r="I53" t="n">
        <v>7867738</v>
      </c>
      <c r="J53" t="n">
        <v>7353889</v>
      </c>
      <c r="K53" t="n">
        <v>7813060</v>
      </c>
      <c r="L53" t="n">
        <v>8178369</v>
      </c>
      <c r="M53" t="n">
        <v>9163143</v>
      </c>
      <c r="N53" t="n">
        <v>8999780</v>
      </c>
      <c r="O53" t="n">
        <v>8093748</v>
      </c>
      <c r="P53" t="n">
        <v>6981929</v>
      </c>
      <c r="Q53" t="n">
        <v>5397915</v>
      </c>
      <c r="R53" t="n">
        <v>4206498</v>
      </c>
      <c r="S53" t="n">
        <v>3557778</v>
      </c>
      <c r="T53" t="n">
        <v>3039628</v>
      </c>
      <c r="U53" t="n">
        <v>2070891</v>
      </c>
      <c r="V53" t="n">
        <v>892408</v>
      </c>
      <c r="W53" t="n">
        <v>247980</v>
      </c>
      <c r="X53" t="n">
        <v>35569</v>
      </c>
    </row>
    <row r="54" ht="15" customHeight="1">
      <c r="A54" t="n">
        <v>2010</v>
      </c>
      <c r="B54" t="n">
        <v>122272200</v>
      </c>
      <c r="C54" t="n">
        <v>1395812</v>
      </c>
      <c r="D54" t="n">
        <v>5773272</v>
      </c>
      <c r="E54" t="n">
        <v>7338075</v>
      </c>
      <c r="F54" t="n">
        <v>7497140</v>
      </c>
      <c r="G54" t="n">
        <v>7937864</v>
      </c>
      <c r="H54" t="n">
        <v>7894693</v>
      </c>
      <c r="I54" t="n">
        <v>7857872</v>
      </c>
      <c r="J54" t="n">
        <v>7461564</v>
      </c>
      <c r="K54" t="n">
        <v>7659196</v>
      </c>
      <c r="L54" t="n">
        <v>8107290</v>
      </c>
      <c r="M54" t="n">
        <v>9071931</v>
      </c>
      <c r="N54" t="n">
        <v>9086671</v>
      </c>
      <c r="O54" t="n">
        <v>8237780</v>
      </c>
      <c r="P54" t="n">
        <v>7247819</v>
      </c>
      <c r="Q54" t="n">
        <v>5540089</v>
      </c>
      <c r="R54" t="n">
        <v>4253820</v>
      </c>
      <c r="S54" t="n">
        <v>3548247</v>
      </c>
      <c r="T54" t="n">
        <v>3024865</v>
      </c>
      <c r="U54" t="n">
        <v>2108301</v>
      </c>
      <c r="V54" t="n">
        <v>932449</v>
      </c>
      <c r="W54" t="n">
        <v>259299</v>
      </c>
      <c r="X54" t="n">
        <v>38151</v>
      </c>
    </row>
    <row r="55" ht="15" customHeight="1">
      <c r="A55" t="n">
        <v>2011</v>
      </c>
      <c r="B55" t="n">
        <v>124742721</v>
      </c>
      <c r="C55" t="n">
        <v>1463677</v>
      </c>
      <c r="D55" t="n">
        <v>5940359</v>
      </c>
      <c r="E55" t="n">
        <v>7551757</v>
      </c>
      <c r="F55" t="n">
        <v>7701080</v>
      </c>
      <c r="G55" t="n">
        <v>7975711</v>
      </c>
      <c r="H55" t="n">
        <v>8198494</v>
      </c>
      <c r="I55" t="n">
        <v>8016206</v>
      </c>
      <c r="J55" t="n">
        <v>7761947</v>
      </c>
      <c r="K55" t="n">
        <v>7478229</v>
      </c>
      <c r="L55" t="n">
        <v>8217568</v>
      </c>
      <c r="M55" t="n">
        <v>8862663</v>
      </c>
      <c r="N55" t="n">
        <v>9246045</v>
      </c>
      <c r="O55" t="n">
        <v>8508647</v>
      </c>
      <c r="P55" t="n">
        <v>7692554</v>
      </c>
      <c r="Q55" t="n">
        <v>5739754</v>
      </c>
      <c r="R55" t="n">
        <v>4408988</v>
      </c>
      <c r="S55" t="n">
        <v>3558997</v>
      </c>
      <c r="T55" t="n">
        <v>3020565</v>
      </c>
      <c r="U55" t="n">
        <v>2113933</v>
      </c>
      <c r="V55" t="n">
        <v>976635</v>
      </c>
      <c r="W55" t="n">
        <v>268715</v>
      </c>
      <c r="X55" t="n">
        <v>40197</v>
      </c>
    </row>
    <row r="56" ht="15" customHeight="1">
      <c r="A56" t="n">
        <v>2012</v>
      </c>
      <c r="B56" t="n">
        <v>125269564</v>
      </c>
      <c r="C56" t="n">
        <v>1444435</v>
      </c>
      <c r="D56" t="n">
        <v>5884695</v>
      </c>
      <c r="E56" t="n">
        <v>7578019</v>
      </c>
      <c r="F56" t="n">
        <v>7675985</v>
      </c>
      <c r="G56" t="n">
        <v>7880357</v>
      </c>
      <c r="H56" t="n">
        <v>8295683</v>
      </c>
      <c r="I56" t="n">
        <v>8008632</v>
      </c>
      <c r="J56" t="n">
        <v>7884217</v>
      </c>
      <c r="K56" t="n">
        <v>7407546</v>
      </c>
      <c r="L56" t="n">
        <v>8165550</v>
      </c>
      <c r="M56" t="n">
        <v>8626750</v>
      </c>
      <c r="N56" t="n">
        <v>9226498</v>
      </c>
      <c r="O56" t="n">
        <v>8692742</v>
      </c>
      <c r="P56" t="n">
        <v>7647370</v>
      </c>
      <c r="Q56" t="n">
        <v>6224307</v>
      </c>
      <c r="R56" t="n">
        <v>4584451</v>
      </c>
      <c r="S56" t="n">
        <v>3584479</v>
      </c>
      <c r="T56" t="n">
        <v>2991162</v>
      </c>
      <c r="U56" t="n">
        <v>2123531</v>
      </c>
      <c r="V56" t="n">
        <v>1022295</v>
      </c>
      <c r="W56" t="n">
        <v>278427</v>
      </c>
      <c r="X56" t="n">
        <v>42433</v>
      </c>
    </row>
    <row r="57" ht="15" customHeight="1">
      <c r="A57" t="n">
        <v>2013</v>
      </c>
      <c r="B57" t="n">
        <v>125757646</v>
      </c>
      <c r="C57" t="n">
        <v>1439910</v>
      </c>
      <c r="D57" t="n">
        <v>5825929</v>
      </c>
      <c r="E57" t="n">
        <v>7584006</v>
      </c>
      <c r="F57" t="n">
        <v>7663160</v>
      </c>
      <c r="G57" t="n">
        <v>7819443</v>
      </c>
      <c r="H57" t="n">
        <v>8326706</v>
      </c>
      <c r="I57" t="n">
        <v>8027302</v>
      </c>
      <c r="J57" t="n">
        <v>7993953</v>
      </c>
      <c r="K57" t="n">
        <v>7431576</v>
      </c>
      <c r="L57" t="n">
        <v>8057381</v>
      </c>
      <c r="M57" t="n">
        <v>8385781</v>
      </c>
      <c r="N57" t="n">
        <v>9183353</v>
      </c>
      <c r="O57" t="n">
        <v>8833407</v>
      </c>
      <c r="P57" t="n">
        <v>7754667</v>
      </c>
      <c r="Q57" t="n">
        <v>6466219</v>
      </c>
      <c r="R57" t="n">
        <v>4852667</v>
      </c>
      <c r="S57" t="n">
        <v>3653226</v>
      </c>
      <c r="T57" t="n">
        <v>2949831</v>
      </c>
      <c r="U57" t="n">
        <v>2125155</v>
      </c>
      <c r="V57" t="n">
        <v>1048520</v>
      </c>
      <c r="W57" t="n">
        <v>290677</v>
      </c>
      <c r="X57" t="n">
        <v>44777</v>
      </c>
    </row>
    <row r="58" ht="15" customHeight="1">
      <c r="A58" t="n">
        <v>2014</v>
      </c>
      <c r="B58" t="n">
        <v>126475145</v>
      </c>
      <c r="C58" t="n">
        <v>1439284</v>
      </c>
      <c r="D58" t="n">
        <v>5816178</v>
      </c>
      <c r="E58" t="n">
        <v>7540584</v>
      </c>
      <c r="F58" t="n">
        <v>7662909</v>
      </c>
      <c r="G58" t="n">
        <v>7789929</v>
      </c>
      <c r="H58" t="n">
        <v>8339219</v>
      </c>
      <c r="I58" t="n">
        <v>8125018</v>
      </c>
      <c r="J58" t="n">
        <v>8079293</v>
      </c>
      <c r="K58" t="n">
        <v>7530519</v>
      </c>
      <c r="L58" t="n">
        <v>7913546</v>
      </c>
      <c r="M58" t="n">
        <v>8214527</v>
      </c>
      <c r="N58" t="n">
        <v>9147034</v>
      </c>
      <c r="O58" t="n">
        <v>8924861</v>
      </c>
      <c r="P58" t="n">
        <v>7924066</v>
      </c>
      <c r="Q58" t="n">
        <v>6751189</v>
      </c>
      <c r="R58" t="n">
        <v>5053594</v>
      </c>
      <c r="S58" t="n">
        <v>3751041</v>
      </c>
      <c r="T58" t="n">
        <v>2916001</v>
      </c>
      <c r="U58" t="n">
        <v>2116771</v>
      </c>
      <c r="V58" t="n">
        <v>1088225</v>
      </c>
      <c r="W58" t="n">
        <v>303015</v>
      </c>
      <c r="X58" t="n">
        <v>48342</v>
      </c>
    </row>
    <row r="59" ht="15" customHeight="1">
      <c r="A59" t="n">
        <v>2015</v>
      </c>
      <c r="B59" t="n">
        <v>127072231</v>
      </c>
      <c r="C59" t="n">
        <v>1450087</v>
      </c>
      <c r="D59" t="n">
        <v>5807007</v>
      </c>
      <c r="E59" t="n">
        <v>7507662</v>
      </c>
      <c r="F59" t="n">
        <v>7633735</v>
      </c>
      <c r="G59" t="n">
        <v>7794097</v>
      </c>
      <c r="H59" t="n">
        <v>8248965</v>
      </c>
      <c r="I59" t="n">
        <v>8233399</v>
      </c>
      <c r="J59" t="n">
        <v>8110213</v>
      </c>
      <c r="K59" t="n">
        <v>7671006</v>
      </c>
      <c r="L59" t="n">
        <v>7723915</v>
      </c>
      <c r="M59" t="n">
        <v>8161973</v>
      </c>
      <c r="N59" t="n">
        <v>9011406</v>
      </c>
      <c r="O59" t="n">
        <v>9006380</v>
      </c>
      <c r="P59" t="n">
        <v>8119984</v>
      </c>
      <c r="Q59" t="n">
        <v>7045112</v>
      </c>
      <c r="R59" t="n">
        <v>5221841</v>
      </c>
      <c r="S59" t="n">
        <v>3824307</v>
      </c>
      <c r="T59" t="n">
        <v>2909531</v>
      </c>
      <c r="U59" t="n">
        <v>2112113</v>
      </c>
      <c r="V59" t="n">
        <v>1109471</v>
      </c>
      <c r="W59" t="n">
        <v>319095</v>
      </c>
      <c r="X59" t="n">
        <v>50932</v>
      </c>
    </row>
    <row r="60">
      <c r="A60" t="n">
        <v>2016</v>
      </c>
      <c r="B60" t="n">
        <v>127500552</v>
      </c>
      <c r="C60" t="n">
        <v>1445970</v>
      </c>
      <c r="D60" t="n">
        <v>5805359</v>
      </c>
      <c r="E60" t="n">
        <v>7476535</v>
      </c>
      <c r="F60" t="n">
        <v>7621327</v>
      </c>
      <c r="G60" t="n">
        <v>7793945</v>
      </c>
      <c r="H60" t="n">
        <v>8118673</v>
      </c>
      <c r="I60" t="n">
        <v>8344796</v>
      </c>
      <c r="J60" t="n">
        <v>8120693</v>
      </c>
      <c r="K60" t="n">
        <v>7813961</v>
      </c>
      <c r="L60" t="n">
        <v>7490656</v>
      </c>
      <c r="M60" t="n">
        <v>8180030</v>
      </c>
      <c r="N60" t="n">
        <v>8757924</v>
      </c>
      <c r="O60" t="n">
        <v>9065876</v>
      </c>
      <c r="P60" t="n">
        <v>8272310</v>
      </c>
      <c r="Q60" t="n">
        <v>7364678</v>
      </c>
      <c r="R60" t="n">
        <v>5353730</v>
      </c>
      <c r="S60" t="n">
        <v>3931462</v>
      </c>
      <c r="T60" t="n">
        <v>2918111</v>
      </c>
      <c r="U60" t="n">
        <v>2108197</v>
      </c>
      <c r="V60" t="n">
        <v>1121559</v>
      </c>
      <c r="W60" t="n">
        <v>340474</v>
      </c>
      <c r="X60" t="n">
        <v>54286</v>
      </c>
    </row>
    <row r="61">
      <c r="A61" t="n">
        <v>2017</v>
      </c>
      <c r="B61" t="n">
        <v>128063606</v>
      </c>
      <c r="C61" t="n">
        <v>1436267</v>
      </c>
      <c r="D61" t="n">
        <v>5815227</v>
      </c>
      <c r="E61" t="n">
        <v>7415657</v>
      </c>
      <c r="F61" t="n">
        <v>7654609</v>
      </c>
      <c r="G61" t="n">
        <v>7780091</v>
      </c>
      <c r="H61" t="n">
        <v>8021432</v>
      </c>
      <c r="I61" t="n">
        <v>8445926</v>
      </c>
      <c r="J61" t="n">
        <v>8130499</v>
      </c>
      <c r="K61" t="n">
        <v>7955561</v>
      </c>
      <c r="L61" t="n">
        <v>7437062</v>
      </c>
      <c r="M61" t="n">
        <v>8138169</v>
      </c>
      <c r="N61" t="n">
        <v>8529970</v>
      </c>
      <c r="O61" t="n">
        <v>9044115</v>
      </c>
      <c r="P61" t="n">
        <v>8448908</v>
      </c>
      <c r="Q61" t="n">
        <v>7324656</v>
      </c>
      <c r="R61" t="n">
        <v>5814830</v>
      </c>
      <c r="S61" t="n">
        <v>4092528</v>
      </c>
      <c r="T61" t="n">
        <v>2942426</v>
      </c>
      <c r="U61" t="n">
        <v>2089518</v>
      </c>
      <c r="V61" t="n">
        <v>1131244</v>
      </c>
      <c r="W61" t="n">
        <v>358604</v>
      </c>
      <c r="X61" t="n">
        <v>56307</v>
      </c>
    </row>
    <row r="62">
      <c r="A62" t="n">
        <v>2018</v>
      </c>
      <c r="B62" t="n">
        <v>128380011</v>
      </c>
      <c r="C62" t="n">
        <v>1403527</v>
      </c>
      <c r="D62" t="n">
        <v>5797840</v>
      </c>
      <c r="E62" t="n">
        <v>7364478</v>
      </c>
      <c r="F62" t="n">
        <v>7666665</v>
      </c>
      <c r="G62" t="n">
        <v>7769275</v>
      </c>
      <c r="H62" t="n">
        <v>7956080</v>
      </c>
      <c r="I62" t="n">
        <v>8468894</v>
      </c>
      <c r="J62" t="n">
        <v>8142671</v>
      </c>
      <c r="K62" t="n">
        <v>8060580</v>
      </c>
      <c r="L62" t="n">
        <v>7452559</v>
      </c>
      <c r="M62" t="n">
        <v>8019514</v>
      </c>
      <c r="N62" t="n">
        <v>8282823</v>
      </c>
      <c r="O62" t="n">
        <v>8987592</v>
      </c>
      <c r="P62" t="n">
        <v>8565596</v>
      </c>
      <c r="Q62" t="n">
        <v>7420270</v>
      </c>
      <c r="R62" t="n">
        <v>6037363</v>
      </c>
      <c r="S62" t="n">
        <v>4337356</v>
      </c>
      <c r="T62" t="n">
        <v>3006298</v>
      </c>
      <c r="U62" t="n">
        <v>2068362</v>
      </c>
      <c r="V62" t="n">
        <v>1140072</v>
      </c>
      <c r="W62" t="n">
        <v>371867</v>
      </c>
      <c r="X62" t="n">
        <v>60329</v>
      </c>
    </row>
    <row r="63">
      <c r="A63" t="n">
        <v>2019</v>
      </c>
      <c r="B63" t="n">
        <v>128624164</v>
      </c>
      <c r="C63" t="n">
        <v>1385298</v>
      </c>
      <c r="D63" t="n">
        <v>5762650</v>
      </c>
      <c r="E63" t="n">
        <v>7372883</v>
      </c>
      <c r="F63" t="n">
        <v>7613073</v>
      </c>
      <c r="G63" t="n">
        <v>7754247</v>
      </c>
      <c r="H63" t="n">
        <v>7896827</v>
      </c>
      <c r="I63" t="n">
        <v>8439819</v>
      </c>
      <c r="J63" t="n">
        <v>8200757</v>
      </c>
      <c r="K63" t="n">
        <v>8111654</v>
      </c>
      <c r="L63" t="n">
        <v>7512771</v>
      </c>
      <c r="M63" t="n">
        <v>7843954</v>
      </c>
      <c r="N63" t="n">
        <v>8083996</v>
      </c>
      <c r="O63" t="n">
        <v>8928835</v>
      </c>
      <c r="P63" t="n">
        <v>8631512</v>
      </c>
      <c r="Q63" t="n">
        <v>7565704</v>
      </c>
      <c r="R63" t="n">
        <v>6290097</v>
      </c>
      <c r="S63" t="n">
        <v>4509789</v>
      </c>
      <c r="T63" t="n">
        <v>3084052</v>
      </c>
      <c r="U63" t="n">
        <v>2047726</v>
      </c>
      <c r="V63" t="n">
        <v>1138436</v>
      </c>
      <c r="W63" t="n">
        <v>386136</v>
      </c>
      <c r="X63" t="n">
        <v>63948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2.xml><?xml version="1.0" encoding="utf-8"?>
<worksheet xmlns="http://schemas.openxmlformats.org/spreadsheetml/2006/main">
  <sheetPr codeName="Sheet10">
    <outlinePr summaryBelow="1" summaryRight="1"/>
    <pageSetUpPr/>
  </sheetPr>
  <dimension ref="A1:FH30"/>
  <sheetViews>
    <sheetView workbookViewId="0">
      <selection activeCell="B2" sqref="B2:EU2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6" min="1" max="1"/>
    <col width="10.140625" customWidth="1" style="26" min="2" max="135"/>
    <col width="13.42578125" customWidth="1" style="26" min="136" max="16384"/>
  </cols>
  <sheetData>
    <row r="1" ht="50.1" customHeight="1">
      <c r="A1" s="168" t="inlineStr">
        <is>
          <t>AGE_AT_DEATH</t>
        </is>
      </c>
      <c r="B1" s="169" t="n">
        <v>1856</v>
      </c>
      <c r="C1" s="169" t="n">
        <v>1857</v>
      </c>
      <c r="D1" s="169" t="n">
        <v>1858</v>
      </c>
      <c r="E1" s="169" t="n">
        <v>1859</v>
      </c>
      <c r="F1" s="169" t="n">
        <v>1860</v>
      </c>
      <c r="G1" s="169" t="n">
        <v>1861</v>
      </c>
      <c r="H1" s="169" t="n">
        <v>1862</v>
      </c>
      <c r="I1" s="169" t="n">
        <v>1863</v>
      </c>
      <c r="J1" s="169" t="n">
        <v>1864</v>
      </c>
      <c r="K1" s="169" t="n">
        <v>1865</v>
      </c>
      <c r="L1" s="169" t="n">
        <v>1866</v>
      </c>
      <c r="M1" s="169" t="n">
        <v>1867</v>
      </c>
      <c r="N1" s="169" t="n">
        <v>1868</v>
      </c>
      <c r="O1" s="169" t="n">
        <v>1869</v>
      </c>
      <c r="P1" s="169" t="n">
        <v>1870</v>
      </c>
      <c r="Q1" s="169" t="n">
        <v>1871</v>
      </c>
      <c r="R1" s="169" t="n">
        <v>1872</v>
      </c>
      <c r="S1" s="169" t="n">
        <v>1873</v>
      </c>
      <c r="T1" s="169" t="n">
        <v>1874</v>
      </c>
      <c r="U1" s="169" t="n">
        <v>1875</v>
      </c>
      <c r="V1" s="169" t="n">
        <v>1876</v>
      </c>
      <c r="W1" s="169" t="n">
        <v>1877</v>
      </c>
      <c r="X1" s="169" t="n">
        <v>1878</v>
      </c>
      <c r="Y1" s="169" t="n">
        <v>1879</v>
      </c>
      <c r="Z1" s="169" t="n">
        <v>1880</v>
      </c>
      <c r="AA1" s="169" t="n">
        <v>1881</v>
      </c>
      <c r="AB1" s="169" t="n">
        <v>1882</v>
      </c>
      <c r="AC1" s="169" t="n">
        <v>1883</v>
      </c>
      <c r="AD1" s="169" t="n">
        <v>1884</v>
      </c>
      <c r="AE1" s="169" t="n">
        <v>1885</v>
      </c>
      <c r="AF1" s="169" t="n">
        <v>1886</v>
      </c>
      <c r="AG1" s="169" t="n">
        <v>1887</v>
      </c>
      <c r="AH1" s="169" t="n">
        <v>1888</v>
      </c>
      <c r="AI1" s="169" t="n">
        <v>1889</v>
      </c>
      <c r="AJ1" s="169" t="n">
        <v>1890</v>
      </c>
      <c r="AK1" s="169" t="n">
        <v>1891</v>
      </c>
      <c r="AL1" s="169" t="n">
        <v>1892</v>
      </c>
      <c r="AM1" s="169" t="n">
        <v>1893</v>
      </c>
      <c r="AN1" s="169" t="n">
        <v>1894</v>
      </c>
      <c r="AO1" s="169" t="n">
        <v>1895</v>
      </c>
      <c r="AP1" s="169" t="n">
        <v>1896</v>
      </c>
      <c r="AQ1" s="169" t="n">
        <v>1897</v>
      </c>
      <c r="AR1" s="169" t="n">
        <v>1898</v>
      </c>
      <c r="AS1" s="169" t="n">
        <v>1899</v>
      </c>
      <c r="AT1" s="169" t="n">
        <v>1900</v>
      </c>
      <c r="AU1" s="169" t="n">
        <v>1901</v>
      </c>
      <c r="AV1" s="169" t="n">
        <v>1902</v>
      </c>
      <c r="AW1" s="169" t="n">
        <v>1903</v>
      </c>
      <c r="AX1" s="169" t="n">
        <v>1904</v>
      </c>
      <c r="AY1" s="169" t="n">
        <v>1905</v>
      </c>
      <c r="AZ1" s="169" t="n">
        <v>1906</v>
      </c>
      <c r="BA1" s="169" t="n">
        <v>1907</v>
      </c>
      <c r="BB1" s="169" t="n">
        <v>1908</v>
      </c>
      <c r="BC1" s="169" t="n">
        <v>1909</v>
      </c>
      <c r="BD1" s="169" t="n">
        <v>1910</v>
      </c>
      <c r="BE1" s="169" t="n">
        <v>1911</v>
      </c>
      <c r="BF1" s="169" t="n">
        <v>1912</v>
      </c>
      <c r="BG1" s="169" t="n">
        <v>1913</v>
      </c>
      <c r="BH1" s="169" t="n">
        <v>1914</v>
      </c>
      <c r="BI1" s="169" t="n">
        <v>1915</v>
      </c>
      <c r="BJ1" s="169" t="n">
        <v>1916</v>
      </c>
      <c r="BK1" s="169" t="n">
        <v>1917</v>
      </c>
      <c r="BL1" s="169" t="n">
        <v>1918</v>
      </c>
      <c r="BM1" s="169" t="n">
        <v>1919</v>
      </c>
      <c r="BN1" s="169" t="n">
        <v>1920</v>
      </c>
      <c r="BO1" s="169" t="n">
        <v>1921</v>
      </c>
      <c r="BP1" s="169" t="n">
        <v>1922</v>
      </c>
      <c r="BQ1" s="169" t="n">
        <v>1923</v>
      </c>
      <c r="BR1" s="169" t="n">
        <v>1924</v>
      </c>
      <c r="BS1" s="169" t="n">
        <v>1925</v>
      </c>
      <c r="BT1" s="169" t="n">
        <v>1926</v>
      </c>
      <c r="BU1" s="169" t="n">
        <v>1927</v>
      </c>
      <c r="BV1" s="169" t="n">
        <v>1928</v>
      </c>
      <c r="BW1" s="169" t="n">
        <v>1929</v>
      </c>
      <c r="BX1" s="169" t="n">
        <v>1930</v>
      </c>
      <c r="BY1" s="169" t="n">
        <v>1931</v>
      </c>
      <c r="BZ1" s="169" t="n">
        <v>1932</v>
      </c>
      <c r="CA1" s="169" t="n">
        <v>1933</v>
      </c>
      <c r="CB1" s="169" t="n">
        <v>1934</v>
      </c>
      <c r="CC1" s="169" t="n">
        <v>1935</v>
      </c>
      <c r="CD1" s="169" t="n">
        <v>1936</v>
      </c>
      <c r="CE1" s="169" t="n">
        <v>1937</v>
      </c>
      <c r="CF1" s="169" t="n">
        <v>1938</v>
      </c>
      <c r="CG1" s="169" t="n">
        <v>1939</v>
      </c>
      <c r="CH1" s="169" t="n">
        <v>1940</v>
      </c>
      <c r="CI1" s="169" t="n">
        <v>1941</v>
      </c>
      <c r="CJ1" s="169" t="n">
        <v>1942</v>
      </c>
      <c r="CK1" s="169" t="n">
        <v>1943</v>
      </c>
      <c r="CL1" s="169" t="n">
        <v>1944</v>
      </c>
      <c r="CM1" s="169" t="n">
        <v>1945</v>
      </c>
      <c r="CN1" s="169" t="n">
        <v>1946</v>
      </c>
      <c r="CO1" s="169" t="n">
        <v>1947</v>
      </c>
      <c r="CP1" s="169" t="n">
        <v>1948</v>
      </c>
      <c r="CQ1" s="169" t="n">
        <v>1949</v>
      </c>
      <c r="CR1" s="169" t="n">
        <v>1950</v>
      </c>
      <c r="CS1" s="169" t="n">
        <v>1951</v>
      </c>
      <c r="CT1" s="169" t="n">
        <v>1952</v>
      </c>
      <c r="CU1" s="169" t="n">
        <v>1953</v>
      </c>
      <c r="CV1" s="169" t="n">
        <v>1954</v>
      </c>
      <c r="CW1" s="169" t="n">
        <v>1955</v>
      </c>
      <c r="CX1" s="169" t="n">
        <v>1956</v>
      </c>
      <c r="CY1" s="169" t="n">
        <v>1957</v>
      </c>
      <c r="CZ1" s="169" t="n">
        <v>1958</v>
      </c>
      <c r="DA1" s="169" t="n">
        <v>1959</v>
      </c>
      <c r="DB1" s="169" t="n">
        <v>1960</v>
      </c>
      <c r="DC1" s="169" t="n">
        <v>1961</v>
      </c>
      <c r="DD1" s="169" t="n">
        <v>1962</v>
      </c>
      <c r="DE1" s="169" t="n">
        <v>1963</v>
      </c>
      <c r="DF1" s="169" t="n">
        <v>1964</v>
      </c>
      <c r="DG1" s="169" t="n">
        <v>1965</v>
      </c>
      <c r="DH1" s="169" t="n">
        <v>1966</v>
      </c>
      <c r="DI1" s="169" t="n">
        <v>1967</v>
      </c>
      <c r="DJ1" s="169" t="n">
        <v>1968</v>
      </c>
      <c r="DK1" s="169" t="n">
        <v>1969</v>
      </c>
      <c r="DL1" s="169" t="n">
        <v>1970</v>
      </c>
      <c r="DM1" s="169" t="n">
        <v>1971</v>
      </c>
      <c r="DN1" s="169" t="n">
        <v>1972</v>
      </c>
      <c r="DO1" s="169" t="n">
        <v>1973</v>
      </c>
      <c r="DP1" s="169" t="n">
        <v>1974</v>
      </c>
      <c r="DQ1" s="169" t="n">
        <v>1975</v>
      </c>
      <c r="DR1" s="169" t="n">
        <v>1976</v>
      </c>
      <c r="DS1" s="169" t="n">
        <v>1977</v>
      </c>
      <c r="DT1" s="169" t="n">
        <v>1978</v>
      </c>
      <c r="DU1" s="169" t="n">
        <v>1979</v>
      </c>
      <c r="DV1" s="169" t="n">
        <v>1980</v>
      </c>
      <c r="DW1" s="169" t="n">
        <v>1981</v>
      </c>
      <c r="DX1" s="169" t="n">
        <v>1982</v>
      </c>
      <c r="DY1" s="169" t="n">
        <v>1983</v>
      </c>
      <c r="DZ1" s="169" t="n">
        <v>1984</v>
      </c>
      <c r="EA1" s="169" t="n">
        <v>1985</v>
      </c>
      <c r="EB1" s="169" t="n">
        <v>1986</v>
      </c>
      <c r="EC1" s="169" t="n">
        <v>1987</v>
      </c>
      <c r="ED1" s="169" t="n">
        <v>1988</v>
      </c>
      <c r="EE1" s="169" t="n">
        <v>1989</v>
      </c>
      <c r="EF1" s="170" t="n">
        <v>1990</v>
      </c>
      <c r="EG1" s="170" t="n">
        <v>1991</v>
      </c>
      <c r="EH1" s="170" t="n">
        <v>1992</v>
      </c>
      <c r="EI1" s="170" t="n">
        <v>1993</v>
      </c>
      <c r="EJ1" s="170" t="n">
        <v>1994</v>
      </c>
      <c r="EK1" s="170" t="n">
        <v>1995</v>
      </c>
      <c r="EL1" s="170" t="n">
        <v>1996</v>
      </c>
      <c r="EM1" s="170" t="n">
        <v>1997</v>
      </c>
      <c r="EN1" s="170" t="n">
        <v>1998</v>
      </c>
      <c r="EO1" s="170" t="n">
        <v>1999</v>
      </c>
      <c r="EP1" s="170" t="n">
        <v>2000</v>
      </c>
      <c r="EQ1" s="170" t="n">
        <v>2001</v>
      </c>
      <c r="ER1" s="170" t="n">
        <v>2002</v>
      </c>
      <c r="ES1" s="170" t="n">
        <v>2003</v>
      </c>
      <c r="ET1" s="170" t="n">
        <v>2004</v>
      </c>
      <c r="EU1" s="170" t="n">
        <v>2005</v>
      </c>
      <c r="EV1" s="170" t="n">
        <v>2006</v>
      </c>
      <c r="EW1" s="170" t="n">
        <v>2007</v>
      </c>
      <c r="EX1" s="170" t="n">
        <v>2008</v>
      </c>
      <c r="EY1" s="170" t="n">
        <v>2009</v>
      </c>
      <c r="EZ1" s="170" t="n">
        <v>2010</v>
      </c>
      <c r="FA1" s="170" t="n">
        <v>2011</v>
      </c>
      <c r="FB1" s="170" t="n">
        <v>2012</v>
      </c>
      <c r="FC1" s="170" t="n">
        <v>2013</v>
      </c>
      <c r="FD1" s="170" t="n">
        <v>2014</v>
      </c>
      <c r="FE1" s="170" t="n">
        <v>2015</v>
      </c>
      <c r="FF1" s="170" t="n">
        <v>2016</v>
      </c>
      <c r="FG1" s="170" t="n">
        <v>2018</v>
      </c>
    </row>
    <row r="2" ht="17.1" customHeight="1">
      <c r="A2" s="165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9" t="inlineStr"/>
      <c r="AT2" s="129" t="inlineStr"/>
      <c r="AU2" s="129" t="inlineStr"/>
      <c r="AV2" s="129" t="inlineStr"/>
      <c r="AW2" s="129" t="inlineStr"/>
      <c r="AX2" s="129" t="inlineStr"/>
      <c r="AY2" s="129" t="inlineStr"/>
      <c r="AZ2" s="129" t="inlineStr"/>
      <c r="BA2" s="129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6.10515146575529e-07</v>
      </c>
      <c r="CZ2" s="129" t="n">
        <v>0</v>
      </c>
      <c r="DA2" s="129" t="n">
        <v>5.894415689519905e-07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6.527836981632625e-07</v>
      </c>
      <c r="DG2" s="129" t="n">
        <v>0</v>
      </c>
      <c r="DH2" s="129" t="n">
        <v>7.137590620634918e-07</v>
      </c>
      <c r="DI2" s="129" t="n">
        <v>0</v>
      </c>
      <c r="DJ2" s="129" t="n">
        <v>0</v>
      </c>
      <c r="DK2" s="129" t="n">
        <v>0</v>
      </c>
      <c r="DL2" s="129" t="n">
        <v>0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26" t="n">
        <v>0</v>
      </c>
      <c r="EH2" s="26" t="n">
        <v>0</v>
      </c>
      <c r="EI2" s="26" t="n">
        <v>0</v>
      </c>
      <c r="EJ2" s="26" t="n">
        <v>0</v>
      </c>
      <c r="EK2" s="26" t="n">
        <v>0</v>
      </c>
      <c r="EL2" s="26" t="n">
        <v>0</v>
      </c>
      <c r="EM2" s="26" t="n">
        <v>0</v>
      </c>
      <c r="EN2" s="26" t="n">
        <v>0</v>
      </c>
      <c r="EO2" s="26" t="n">
        <v>0</v>
      </c>
      <c r="EP2" s="26" t="n">
        <v>0</v>
      </c>
      <c r="EQ2" s="26" t="n">
        <v>0</v>
      </c>
      <c r="ER2" s="26" t="n">
        <v>0</v>
      </c>
      <c r="ES2" s="26" t="n">
        <v>0</v>
      </c>
      <c r="ET2" s="26" t="n">
        <v>0</v>
      </c>
      <c r="EU2" s="26" t="n">
        <v>0</v>
      </c>
      <c r="EV2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</row>
    <row r="3" ht="17.1" customHeight="1">
      <c r="A3" s="29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28" t="n">
        <v>0</v>
      </c>
      <c r="EH3" s="28" t="n">
        <v>0</v>
      </c>
      <c r="EI3" s="28" t="n">
        <v>0</v>
      </c>
      <c r="EJ3" s="28" t="n">
        <v>0</v>
      </c>
      <c r="EK3" s="28" t="n">
        <v>0</v>
      </c>
      <c r="EL3" s="28" t="n">
        <v>0</v>
      </c>
      <c r="EM3" s="28" t="n">
        <v>0</v>
      </c>
      <c r="EN3" s="28" t="n">
        <v>0</v>
      </c>
      <c r="EO3" s="28" t="n">
        <v>0</v>
      </c>
      <c r="EP3" s="130" t="n">
        <v>0</v>
      </c>
      <c r="EQ3" s="130" t="n">
        <v>0</v>
      </c>
      <c r="ER3" s="130" t="n">
        <v>0</v>
      </c>
      <c r="ES3" s="130" t="n">
        <v>0</v>
      </c>
      <c r="ET3" s="28" t="n">
        <v>0</v>
      </c>
      <c r="EU3" s="28" t="inlineStr"/>
      <c r="EV3" s="28" t="inlineStr"/>
      <c r="EW3" s="28" t="inlineStr"/>
      <c r="EX3" s="28" t="n">
        <v>0</v>
      </c>
      <c r="EY3" s="28" t="n">
        <v>0</v>
      </c>
      <c r="EZ3" s="28" t="n">
        <v>0</v>
      </c>
      <c r="FA3" s="28" t="n">
        <v>0</v>
      </c>
      <c r="FB3" s="28" t="n">
        <v>0</v>
      </c>
      <c r="FC3" s="28" t="n">
        <v>0</v>
      </c>
      <c r="FD3" s="28" t="n">
        <v>0</v>
      </c>
      <c r="FE3" s="28" t="inlineStr"/>
      <c r="FF3" s="28" t="n">
        <v>0</v>
      </c>
      <c r="FG3" s="28" t="inlineStr"/>
      <c r="FH3" s="28" t="n"/>
    </row>
    <row r="4" ht="17.1" customHeight="1">
      <c r="A4" s="29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0</v>
      </c>
      <c r="CV4" s="129" t="n">
        <v>0</v>
      </c>
      <c r="CW4" s="129" t="n">
        <v>0</v>
      </c>
      <c r="CX4" s="129" t="n">
        <v>0</v>
      </c>
      <c r="CY4" s="129" t="n">
        <v>0</v>
      </c>
      <c r="CZ4" s="129" t="n">
        <v>0</v>
      </c>
      <c r="DA4" s="129" t="n">
        <v>0</v>
      </c>
      <c r="DB4" s="129" t="n">
        <v>0</v>
      </c>
      <c r="DC4" s="129" t="n">
        <v>0</v>
      </c>
      <c r="DD4" s="129" t="n">
        <v>0</v>
      </c>
      <c r="DE4" s="129" t="n">
        <v>1.185495135083614e-07</v>
      </c>
      <c r="DF4" s="129" t="n">
        <v>0</v>
      </c>
      <c r="DG4" s="129" t="n">
        <v>0</v>
      </c>
      <c r="DH4" s="129" t="n">
        <v>0</v>
      </c>
      <c r="DI4" s="129" t="n">
        <v>0</v>
      </c>
      <c r="DJ4" s="129" t="n">
        <v>0</v>
      </c>
      <c r="DK4" s="129" t="n">
        <v>0</v>
      </c>
      <c r="DL4" s="129" t="n">
        <v>0</v>
      </c>
      <c r="DM4" s="129" t="n">
        <v>0</v>
      </c>
      <c r="DN4" s="129" t="n">
        <v>0</v>
      </c>
      <c r="DO4" s="129" t="n">
        <v>0</v>
      </c>
      <c r="DP4" s="129" t="n">
        <v>0</v>
      </c>
      <c r="DQ4" s="129" t="n">
        <v>0</v>
      </c>
      <c r="DR4" s="129" t="n">
        <v>0</v>
      </c>
      <c r="DS4" s="129" t="n">
        <v>0</v>
      </c>
      <c r="DT4" s="129" t="n">
        <v>0</v>
      </c>
      <c r="DU4" s="129" t="n">
        <v>0</v>
      </c>
      <c r="DV4" s="129" t="n">
        <v>0</v>
      </c>
      <c r="DW4" s="129" t="n">
        <v>0</v>
      </c>
      <c r="DX4" s="129" t="n">
        <v>0</v>
      </c>
      <c r="DY4" s="129" t="n">
        <v>0</v>
      </c>
      <c r="DZ4" s="129" t="n">
        <v>0</v>
      </c>
      <c r="EA4" s="129" t="n">
        <v>0</v>
      </c>
      <c r="EB4" s="129" t="n">
        <v>0</v>
      </c>
      <c r="EC4" s="129" t="n">
        <v>0</v>
      </c>
      <c r="ED4" s="129" t="n">
        <v>0</v>
      </c>
      <c r="EE4" s="129" t="n">
        <v>0</v>
      </c>
      <c r="EF4" s="129" t="n">
        <v>0</v>
      </c>
      <c r="EG4" s="28" t="n">
        <v>0</v>
      </c>
      <c r="EH4" s="28" t="n">
        <v>0</v>
      </c>
      <c r="EI4" s="28" t="n">
        <v>0</v>
      </c>
      <c r="EJ4" s="28" t="n">
        <v>0</v>
      </c>
      <c r="EK4" s="130" t="n">
        <v>0</v>
      </c>
      <c r="EL4" s="130" t="n">
        <v>0</v>
      </c>
      <c r="EM4" s="130" t="n">
        <v>0</v>
      </c>
      <c r="EN4" s="130" t="n">
        <v>0</v>
      </c>
      <c r="EO4" s="130" t="n">
        <v>0</v>
      </c>
      <c r="EP4" s="28" t="n">
        <v>0</v>
      </c>
      <c r="EQ4" s="28" t="inlineStr"/>
      <c r="ER4" s="28" t="inlineStr"/>
      <c r="ES4" s="28" t="inlineStr"/>
      <c r="ET4" s="28" t="n">
        <v>0</v>
      </c>
      <c r="EU4" s="28" t="n">
        <v>0</v>
      </c>
      <c r="EV4" s="28" t="n">
        <v>0</v>
      </c>
      <c r="EW4" s="28" t="n">
        <v>0</v>
      </c>
      <c r="EX4" s="28" t="n">
        <v>0</v>
      </c>
      <c r="EY4" s="28" t="n">
        <v>0</v>
      </c>
      <c r="EZ4" s="28" t="n">
        <v>0</v>
      </c>
      <c r="FA4" s="28" t="inlineStr"/>
      <c r="FB4" s="28" t="n">
        <v>0</v>
      </c>
      <c r="FC4" s="28" t="inlineStr"/>
      <c r="FD4" s="28" t="inlineStr"/>
      <c r="FE4" s="28" t="inlineStr"/>
      <c r="FF4" s="28" t="inlineStr"/>
      <c r="FG4" s="28" t="inlineStr"/>
      <c r="FH4" s="28" t="n"/>
    </row>
    <row r="5" ht="17.1" customHeight="1">
      <c r="A5" s="29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0</v>
      </c>
      <c r="CO5" s="129" t="n">
        <v>0</v>
      </c>
      <c r="CP5" s="129" t="n">
        <v>0</v>
      </c>
      <c r="CQ5" s="129" t="n">
        <v>0</v>
      </c>
      <c r="CR5" s="129" t="n">
        <v>0</v>
      </c>
      <c r="CS5" s="129" t="n">
        <v>1.287737186541751e-07</v>
      </c>
      <c r="CT5" s="129" t="n">
        <v>0</v>
      </c>
      <c r="CU5" s="129" t="n">
        <v>0</v>
      </c>
      <c r="CV5" s="129" t="n">
        <v>0</v>
      </c>
      <c r="CW5" s="129" t="n">
        <v>0</v>
      </c>
      <c r="CX5" s="129" t="n">
        <v>0</v>
      </c>
      <c r="CY5" s="129" t="n">
        <v>0</v>
      </c>
      <c r="CZ5" s="129" t="n">
        <v>0</v>
      </c>
      <c r="DA5" s="129" t="n">
        <v>1.13255208380523e-07</v>
      </c>
      <c r="DB5" s="129" t="n">
        <v>0</v>
      </c>
      <c r="DC5" s="129" t="n">
        <v>0</v>
      </c>
      <c r="DD5" s="129" t="n">
        <v>0</v>
      </c>
      <c r="DE5" s="129" t="n">
        <v>0</v>
      </c>
      <c r="DF5" s="129" t="n">
        <v>0</v>
      </c>
      <c r="DG5" s="129" t="n">
        <v>0</v>
      </c>
      <c r="DH5" s="129" t="n">
        <v>0</v>
      </c>
      <c r="DI5" s="129" t="n">
        <v>0</v>
      </c>
      <c r="DJ5" s="129" t="n">
        <v>0</v>
      </c>
      <c r="DK5" s="129" t="n">
        <v>0</v>
      </c>
      <c r="DL5" s="129" t="n">
        <v>0</v>
      </c>
      <c r="DM5" s="129" t="n">
        <v>0</v>
      </c>
      <c r="DN5" s="129" t="n">
        <v>0</v>
      </c>
      <c r="DO5" s="129" t="n">
        <v>0</v>
      </c>
      <c r="DP5" s="129" t="n">
        <v>0</v>
      </c>
      <c r="DQ5" s="129" t="n">
        <v>0</v>
      </c>
      <c r="DR5" s="129" t="n">
        <v>0</v>
      </c>
      <c r="DS5" s="129" t="n">
        <v>0</v>
      </c>
      <c r="DT5" s="129" t="n">
        <v>0</v>
      </c>
      <c r="DU5" s="129" t="n">
        <v>0</v>
      </c>
      <c r="DV5" s="129" t="n">
        <v>0</v>
      </c>
      <c r="DW5" s="129" t="n">
        <v>0</v>
      </c>
      <c r="DX5" s="129" t="n">
        <v>0</v>
      </c>
      <c r="DY5" s="129" t="n">
        <v>0</v>
      </c>
      <c r="DZ5" s="129" t="n">
        <v>0</v>
      </c>
      <c r="EA5" s="129" t="n">
        <v>0</v>
      </c>
      <c r="EB5" s="129" t="n">
        <v>0</v>
      </c>
      <c r="EC5" s="129" t="n">
        <v>0</v>
      </c>
      <c r="ED5" s="129" t="n">
        <v>0</v>
      </c>
      <c r="EE5" s="129" t="n">
        <v>0</v>
      </c>
      <c r="EF5" s="130" t="n">
        <v>0</v>
      </c>
      <c r="EG5" s="130" t="n">
        <v>0</v>
      </c>
      <c r="EH5" s="130" t="n">
        <v>0</v>
      </c>
      <c r="EI5" s="130" t="n">
        <v>0</v>
      </c>
      <c r="EJ5" s="130" t="n">
        <v>0</v>
      </c>
      <c r="EK5" s="28" t="n">
        <v>0</v>
      </c>
      <c r="EL5" s="28" t="inlineStr"/>
      <c r="EM5" s="28" t="inlineStr"/>
      <c r="EN5" s="28" t="inlineStr"/>
      <c r="EO5" s="28" t="n">
        <v>0</v>
      </c>
      <c r="EP5" s="28" t="n">
        <v>0</v>
      </c>
      <c r="EQ5" s="28" t="n">
        <v>0</v>
      </c>
      <c r="ER5" s="28" t="n">
        <v>0</v>
      </c>
      <c r="ES5" s="28" t="n">
        <v>0</v>
      </c>
      <c r="ET5" s="28" t="n">
        <v>0</v>
      </c>
      <c r="EU5" s="28" t="n">
        <v>0</v>
      </c>
      <c r="EV5" s="28" t="inlineStr"/>
      <c r="EW5" s="28" t="n">
        <v>0</v>
      </c>
      <c r="EX5" s="28" t="inlineStr"/>
      <c r="EY5" s="28" t="inlineStr"/>
      <c r="EZ5" s="28" t="inlineStr"/>
      <c r="FA5" s="28" t="inlineStr"/>
      <c r="FB5" s="28" t="inlineStr"/>
      <c r="FC5" s="28" t="inlineStr"/>
      <c r="FD5" s="28" t="inlineStr"/>
      <c r="FE5" s="28" t="inlineStr"/>
      <c r="FF5" s="28" t="inlineStr"/>
      <c r="FG5" s="28" t="inlineStr"/>
      <c r="FH5" s="28" t="n"/>
    </row>
    <row r="6" ht="17.1" customHeight="1">
      <c r="A6" s="29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0</v>
      </c>
      <c r="CJ6" s="129" t="n">
        <v>0</v>
      </c>
      <c r="CK6" s="129" t="n">
        <v>1.676196682907336e-07</v>
      </c>
      <c r="CL6" s="129" t="n">
        <v>1.631526575365352e-07</v>
      </c>
      <c r="CM6" s="129" t="n">
        <v>1.521646362933474e-07</v>
      </c>
      <c r="CN6" s="129" t="n">
        <v>0</v>
      </c>
      <c r="CO6" s="129" t="n">
        <v>1.405687123340864e-07</v>
      </c>
      <c r="CP6" s="129" t="n">
        <v>1.347563387090871e-07</v>
      </c>
      <c r="CQ6" s="129" t="n">
        <v>0</v>
      </c>
      <c r="CR6" s="129" t="n">
        <v>1.285522456380423e-07</v>
      </c>
      <c r="CS6" s="129" t="n">
        <v>1.267471556734169e-07</v>
      </c>
      <c r="CT6" s="129" t="n">
        <v>0</v>
      </c>
      <c r="CU6" s="129" t="n">
        <v>0</v>
      </c>
      <c r="CV6" s="129" t="n">
        <v>0</v>
      </c>
      <c r="CW6" s="129" t="n">
        <v>0</v>
      </c>
      <c r="CX6" s="129" t="n">
        <v>0</v>
      </c>
      <c r="CY6" s="129" t="n">
        <v>0</v>
      </c>
      <c r="CZ6" s="129" t="n">
        <v>1.126386514215809e-07</v>
      </c>
      <c r="DA6" s="129" t="n">
        <v>0</v>
      </c>
      <c r="DB6" s="129" t="n">
        <v>1.120720743579385e-07</v>
      </c>
      <c r="DC6" s="129" t="n">
        <v>1.128593615593317e-07</v>
      </c>
      <c r="DD6" s="129" t="n">
        <v>0</v>
      </c>
      <c r="DE6" s="129" t="n">
        <v>0</v>
      </c>
      <c r="DF6" s="129" t="n">
        <v>0</v>
      </c>
      <c r="DG6" s="129" t="n">
        <v>0</v>
      </c>
      <c r="DH6" s="129" t="n">
        <v>0</v>
      </c>
      <c r="DI6" s="129" t="n">
        <v>0</v>
      </c>
      <c r="DJ6" s="129" t="n">
        <v>0</v>
      </c>
      <c r="DK6" s="129" t="n">
        <v>0</v>
      </c>
      <c r="DL6" s="129" t="n">
        <v>0</v>
      </c>
      <c r="DM6" s="129" t="n">
        <v>0</v>
      </c>
      <c r="DN6" s="129" t="n">
        <v>0</v>
      </c>
      <c r="DO6" s="129" t="n">
        <v>0</v>
      </c>
      <c r="DP6" s="129" t="n">
        <v>0</v>
      </c>
      <c r="DQ6" s="129" t="n">
        <v>0</v>
      </c>
      <c r="DR6" s="129" t="n">
        <v>0</v>
      </c>
      <c r="DS6" s="129" t="n">
        <v>0</v>
      </c>
      <c r="DT6" s="129" t="n">
        <v>0</v>
      </c>
      <c r="DU6" s="129" t="n">
        <v>0</v>
      </c>
      <c r="DV6" s="129" t="n">
        <v>0</v>
      </c>
      <c r="DW6" s="129" t="n">
        <v>0</v>
      </c>
      <c r="DX6" s="129" t="n">
        <v>0</v>
      </c>
      <c r="DY6" s="129" t="n">
        <v>1.294862954942006e-07</v>
      </c>
      <c r="DZ6" s="131" t="n">
        <v>0</v>
      </c>
      <c r="EA6" s="130" t="n">
        <v>0</v>
      </c>
      <c r="EB6" s="130" t="n">
        <v>0</v>
      </c>
      <c r="EC6" s="130" t="n">
        <v>0</v>
      </c>
      <c r="ED6" s="130" t="n">
        <v>0</v>
      </c>
      <c r="EE6" s="130" t="n">
        <v>0</v>
      </c>
      <c r="EF6" s="129" t="n">
        <v>0</v>
      </c>
      <c r="EG6" s="28" t="inlineStr"/>
      <c r="EH6" s="28" t="inlineStr"/>
      <c r="EI6" s="28" t="inlineStr"/>
      <c r="EJ6" s="28" t="n">
        <v>0</v>
      </c>
      <c r="EK6" s="28" t="n">
        <v>0</v>
      </c>
      <c r="EL6" s="28" t="n">
        <v>0</v>
      </c>
      <c r="EM6" s="28" t="n">
        <v>0</v>
      </c>
      <c r="EN6" s="28" t="n">
        <v>0</v>
      </c>
      <c r="EO6" s="28" t="n">
        <v>0</v>
      </c>
      <c r="EP6" s="28" t="n">
        <v>0</v>
      </c>
      <c r="EQ6" s="28" t="inlineStr"/>
      <c r="ER6" s="28" t="n">
        <v>0</v>
      </c>
      <c r="ES6" s="28" t="inlineStr"/>
      <c r="ET6" s="28" t="inlineStr"/>
      <c r="EU6" s="28" t="inlineStr"/>
      <c r="EV6" s="28" t="inlineStr"/>
      <c r="EW6" s="28" t="inlineStr"/>
      <c r="EX6" s="28" t="inlineStr"/>
      <c r="EY6" s="28" t="inlineStr"/>
      <c r="EZ6" s="28" t="inlineStr"/>
      <c r="FA6" s="28" t="inlineStr"/>
      <c r="FB6" s="28" t="inlineStr"/>
      <c r="FC6" s="28" t="inlineStr"/>
      <c r="FD6" s="28" t="inlineStr"/>
      <c r="FE6" s="28" t="inlineStr"/>
      <c r="FF6" s="28" t="inlineStr"/>
      <c r="FG6" s="28" t="inlineStr"/>
      <c r="FH6" s="28" t="n"/>
    </row>
    <row r="7" ht="17.1" customHeight="1">
      <c r="A7" s="29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4.01534101186995e-07</v>
      </c>
      <c r="CE7" s="129" t="n">
        <v>4.042310050840133e-07</v>
      </c>
      <c r="CF7" s="129" t="n">
        <v>6.000764497396969e-07</v>
      </c>
      <c r="CG7" s="129" t="n">
        <v>3.929076476271413e-07</v>
      </c>
      <c r="CH7" s="129" t="n">
        <v>3.788145105958965e-07</v>
      </c>
      <c r="CI7" s="129" t="n">
        <v>1.784470668985741e-07</v>
      </c>
      <c r="CJ7" s="129" t="n">
        <v>3.408437341230728e-07</v>
      </c>
      <c r="CK7" s="129" t="n">
        <v>4.93548287431862e-07</v>
      </c>
      <c r="CL7" s="129" t="n">
        <v>1.607167168416221e-07</v>
      </c>
      <c r="CM7" s="129" t="n">
        <v>1.495550647091863e-07</v>
      </c>
      <c r="CN7" s="129" t="n">
        <v>4.348955554833951e-07</v>
      </c>
      <c r="CO7" s="129" t="n">
        <v>0</v>
      </c>
      <c r="CP7" s="129" t="n">
        <v>0</v>
      </c>
      <c r="CQ7" s="129" t="n">
        <v>5.071046373907722e-07</v>
      </c>
      <c r="CR7" s="129" t="n">
        <v>5.090216127395384e-07</v>
      </c>
      <c r="CS7" s="129" t="n">
        <v>2.507597990566442e-07</v>
      </c>
      <c r="CT7" s="129" t="n">
        <v>2.461274703768053e-07</v>
      </c>
      <c r="CU7" s="129" t="n">
        <v>2.409164500305795e-07</v>
      </c>
      <c r="CV7" s="129" t="n">
        <v>0</v>
      </c>
      <c r="CW7" s="129" t="n">
        <v>1.155077946738986e-07</v>
      </c>
      <c r="CX7" s="129" t="n">
        <v>1.134354835743888e-07</v>
      </c>
      <c r="CY7" s="129" t="n">
        <v>1.120584093252767e-07</v>
      </c>
      <c r="CZ7" s="129" t="n">
        <v>2.224065478266933e-07</v>
      </c>
      <c r="DA7" s="129" t="n">
        <v>1.104868725574805e-07</v>
      </c>
      <c r="DB7" s="129" t="n">
        <v>0</v>
      </c>
      <c r="DC7" s="129" t="n">
        <v>0</v>
      </c>
      <c r="DD7" s="129" t="n">
        <v>1.133886378099084e-07</v>
      </c>
      <c r="DE7" s="129" t="n">
        <v>3.475241700453836e-07</v>
      </c>
      <c r="DF7" s="129" t="n">
        <v>0</v>
      </c>
      <c r="DG7" s="129" t="n">
        <v>0</v>
      </c>
      <c r="DH7" s="129" t="n">
        <v>0</v>
      </c>
      <c r="DI7" s="129" t="n">
        <v>0</v>
      </c>
      <c r="DJ7" s="129" t="n">
        <v>0</v>
      </c>
      <c r="DK7" s="129" t="n">
        <v>0</v>
      </c>
      <c r="DL7" s="129" t="n">
        <v>0</v>
      </c>
      <c r="DM7" s="129" t="n">
        <v>1.35235136035728e-07</v>
      </c>
      <c r="DN7" s="129" t="n">
        <v>0</v>
      </c>
      <c r="DO7" s="129" t="n">
        <v>0</v>
      </c>
      <c r="DP7" s="129" t="n">
        <v>1.46838414750095e-07</v>
      </c>
      <c r="DQ7" s="129" t="n">
        <v>0</v>
      </c>
      <c r="DR7" s="129" t="n">
        <v>0</v>
      </c>
      <c r="DS7" s="129" t="n">
        <v>0</v>
      </c>
      <c r="DT7" s="129" t="n">
        <v>0</v>
      </c>
      <c r="DU7" s="131" t="n">
        <v>0</v>
      </c>
      <c r="DV7" s="130" t="n">
        <v>0</v>
      </c>
      <c r="DW7" s="130" t="n">
        <v>0</v>
      </c>
      <c r="DX7" s="130" t="n">
        <v>0</v>
      </c>
      <c r="DY7" s="130" t="n">
        <v>0</v>
      </c>
      <c r="DZ7" s="132" t="n">
        <v>0</v>
      </c>
      <c r="EA7" s="129" t="n">
        <v>0</v>
      </c>
      <c r="EB7" s="129" t="inlineStr"/>
      <c r="EC7" s="129" t="inlineStr"/>
      <c r="ED7" s="129" t="inlineStr"/>
      <c r="EE7" s="129" t="n">
        <v>0</v>
      </c>
      <c r="EF7" s="129" t="n">
        <v>0</v>
      </c>
      <c r="EG7" s="28" t="n">
        <v>0</v>
      </c>
      <c r="EH7" s="28" t="n">
        <v>0</v>
      </c>
      <c r="EI7" s="28" t="n">
        <v>0</v>
      </c>
      <c r="EJ7" s="28" t="n">
        <v>0</v>
      </c>
      <c r="EK7" s="28" t="n">
        <v>0</v>
      </c>
      <c r="EL7" s="28" t="inlineStr"/>
      <c r="EM7" s="28" t="n">
        <v>0</v>
      </c>
      <c r="EN7" s="28" t="inlineStr"/>
      <c r="EO7" s="28" t="inlineStr"/>
      <c r="EP7" s="28" t="inlineStr"/>
      <c r="EQ7" s="28" t="inlineStr"/>
      <c r="ER7" s="28" t="inlineStr"/>
      <c r="ES7" s="28" t="inlineStr"/>
      <c r="ET7" s="28" t="inlineStr"/>
      <c r="EU7" s="28" t="inlineStr"/>
      <c r="EV7" s="28" t="inlineStr"/>
      <c r="EW7" s="28" t="inlineStr"/>
      <c r="EX7" s="28" t="inlineStr"/>
      <c r="EY7" s="28" t="inlineStr"/>
      <c r="EZ7" s="28" t="inlineStr"/>
      <c r="FA7" s="28" t="inlineStr"/>
      <c r="FB7" s="28" t="inlineStr"/>
      <c r="FC7" s="28" t="inlineStr"/>
      <c r="FD7" s="28" t="inlineStr"/>
      <c r="FE7" s="28" t="inlineStr"/>
      <c r="FF7" s="28" t="inlineStr"/>
      <c r="FG7" s="28" t="inlineStr"/>
      <c r="FH7" s="28" t="n"/>
    </row>
    <row r="8" ht="17.1" customHeight="1">
      <c r="A8" s="29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9.979273049875408e-07</v>
      </c>
      <c r="BZ8" s="129" t="n">
        <v>1.619008454462149e-06</v>
      </c>
      <c r="CA8" s="129" t="n">
        <v>4.052482895482819e-07</v>
      </c>
      <c r="CB8" s="129" t="n">
        <v>8.165057952927706e-07</v>
      </c>
      <c r="CC8" s="129" t="n">
        <v>1.021426191651463e-06</v>
      </c>
      <c r="CD8" s="129" t="n">
        <v>8.130777374680938e-07</v>
      </c>
      <c r="CE8" s="129" t="n">
        <v>3.995928708076489e-07</v>
      </c>
      <c r="CF8" s="129" t="n">
        <v>7.856255352810484e-07</v>
      </c>
      <c r="CG8" s="129" t="n">
        <v>3.846261023696603e-07</v>
      </c>
      <c r="CH8" s="129" t="n">
        <v>3.698393632312954e-07</v>
      </c>
      <c r="CI8" s="129" t="n">
        <v>5.215404280668233e-07</v>
      </c>
      <c r="CJ8" s="129" t="n">
        <v>8.321087881721794e-07</v>
      </c>
      <c r="CK8" s="129" t="n">
        <v>3.231991022821735e-07</v>
      </c>
      <c r="CL8" s="129" t="n">
        <v>4.766843438699799e-07</v>
      </c>
      <c r="CM8" s="129" t="n">
        <v>2.955849437601612e-07</v>
      </c>
      <c r="CN8" s="129" t="n">
        <v>1.437992373981323e-07</v>
      </c>
      <c r="CO8" s="129" t="n">
        <v>0</v>
      </c>
      <c r="CP8" s="129" t="n">
        <v>3.962996235985805e-07</v>
      </c>
      <c r="CQ8" s="129" t="n">
        <v>2.51278688142317e-07</v>
      </c>
      <c r="CR8" s="129" t="n">
        <v>0</v>
      </c>
      <c r="CS8" s="129" t="n">
        <v>0</v>
      </c>
      <c r="CT8" s="129" t="n">
        <v>0</v>
      </c>
      <c r="CU8" s="129" t="n">
        <v>2.376497862043111e-07</v>
      </c>
      <c r="CV8" s="129" t="n">
        <v>0</v>
      </c>
      <c r="CW8" s="129" t="n">
        <v>1.14344939737301e-07</v>
      </c>
      <c r="CX8" s="129" t="n">
        <v>2.252234472788677e-07</v>
      </c>
      <c r="CY8" s="129" t="n">
        <v>2.230689572844584e-07</v>
      </c>
      <c r="CZ8" s="129" t="n">
        <v>0</v>
      </c>
      <c r="DA8" s="129" t="n">
        <v>1.098388224021682e-07</v>
      </c>
      <c r="DB8" s="129" t="n">
        <v>1.108716050380013e-07</v>
      </c>
      <c r="DC8" s="129" t="n">
        <v>0</v>
      </c>
      <c r="DD8" s="129" t="n">
        <v>0</v>
      </c>
      <c r="DE8" s="129" t="n">
        <v>1.155095611884178e-07</v>
      </c>
      <c r="DF8" s="129" t="n">
        <v>1.188699791846779e-07</v>
      </c>
      <c r="DG8" s="129" t="n">
        <v>0</v>
      </c>
      <c r="DH8" s="129" t="n">
        <v>0</v>
      </c>
      <c r="DI8" s="129" t="n">
        <v>0</v>
      </c>
      <c r="DJ8" s="129" t="n">
        <v>1.319313081173904e-07</v>
      </c>
      <c r="DK8" s="129" t="n">
        <v>0</v>
      </c>
      <c r="DL8" s="129" t="n">
        <v>1.331991218981088e-07</v>
      </c>
      <c r="DM8" s="129" t="n">
        <v>1.291046732922324e-07</v>
      </c>
      <c r="DN8" s="129" t="n">
        <v>1.31577770093636e-07</v>
      </c>
      <c r="DO8" s="129" t="n">
        <v>0</v>
      </c>
      <c r="DP8" s="131" t="n">
        <v>0</v>
      </c>
      <c r="DQ8" s="130" t="n">
        <v>0</v>
      </c>
      <c r="DR8" s="130" t="n">
        <v>1.376168883445376e-07</v>
      </c>
      <c r="DS8" s="130" t="n">
        <v>0</v>
      </c>
      <c r="DT8" s="130" t="n">
        <v>1.319765789084006e-07</v>
      </c>
      <c r="DU8" s="132" t="n">
        <v>0</v>
      </c>
      <c r="DV8" s="129" t="n">
        <v>0</v>
      </c>
      <c r="DW8" s="129" t="inlineStr"/>
      <c r="DX8" s="129" t="inlineStr"/>
      <c r="DY8" s="129" t="inlineStr"/>
      <c r="DZ8" s="131" t="n">
        <v>0</v>
      </c>
      <c r="EA8" s="129" t="n">
        <v>0</v>
      </c>
      <c r="EB8" s="129" t="n">
        <v>3.739332618871514e-07</v>
      </c>
      <c r="EC8" s="129" t="n">
        <v>1.231490846513262e-07</v>
      </c>
      <c r="ED8" s="129" t="n">
        <v>0</v>
      </c>
      <c r="EE8" s="129" t="n">
        <v>0</v>
      </c>
      <c r="EF8" s="129" t="n">
        <v>0</v>
      </c>
      <c r="EG8" s="28" t="inlineStr"/>
      <c r="EH8" s="28" t="n">
        <v>0</v>
      </c>
      <c r="EI8" s="28" t="inlineStr"/>
      <c r="EJ8" s="28" t="inlineStr"/>
      <c r="EK8" s="28" t="inlineStr"/>
      <c r="EL8" s="28" t="inlineStr"/>
      <c r="EM8" s="28" t="inlineStr"/>
      <c r="EN8" s="28" t="inlineStr"/>
      <c r="EO8" s="28" t="inlineStr"/>
      <c r="EP8" s="28" t="inlineStr"/>
      <c r="EQ8" s="28" t="inlineStr"/>
      <c r="ER8" s="28" t="inlineStr"/>
      <c r="ES8" s="28" t="inlineStr"/>
      <c r="ET8" s="28" t="inlineStr"/>
      <c r="EU8" s="28" t="inlineStr"/>
      <c r="EV8" s="28" t="inlineStr"/>
      <c r="EW8" s="28" t="inlineStr"/>
      <c r="EX8" s="28" t="inlineStr"/>
      <c r="EY8" s="28" t="inlineStr"/>
      <c r="EZ8" s="28" t="inlineStr"/>
      <c r="FA8" s="28" t="inlineStr"/>
      <c r="FB8" s="28" t="inlineStr"/>
      <c r="FC8" s="28" t="inlineStr"/>
      <c r="FD8" s="28" t="inlineStr"/>
      <c r="FE8" s="28" t="inlineStr"/>
      <c r="FF8" s="28" t="inlineStr"/>
      <c r="FG8" s="28" t="inlineStr"/>
      <c r="FH8" s="28" t="n"/>
    </row>
    <row r="9" ht="17.1" customHeight="1">
      <c r="A9" s="29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2.793766919750908e-06</v>
      </c>
      <c r="BU9" s="129" t="n">
        <v>4.831353252755034e-06</v>
      </c>
      <c r="BV9" s="129" t="n">
        <v>2.963288375927208e-06</v>
      </c>
      <c r="BW9" s="129" t="n">
        <v>3.388508033135994e-06</v>
      </c>
      <c r="BX9" s="129" t="n">
        <v>1.916516429346673e-06</v>
      </c>
      <c r="BY9" s="129" t="n">
        <v>2.341708597235761e-06</v>
      </c>
      <c r="BZ9" s="129" t="n">
        <v>2.187573967344771e-06</v>
      </c>
      <c r="CA9" s="129" t="n">
        <v>1.816476752003937e-06</v>
      </c>
      <c r="CB9" s="129" t="n">
        <v>2.637332603427867e-06</v>
      </c>
      <c r="CC9" s="129" t="n">
        <v>2.028591989800239e-06</v>
      </c>
      <c r="CD9" s="129" t="n">
        <v>2.212153215823218e-06</v>
      </c>
      <c r="CE9" s="129" t="n">
        <v>7.914733781498537e-07</v>
      </c>
      <c r="CF9" s="129" t="n">
        <v>1.738056030677848e-06</v>
      </c>
      <c r="CG9" s="129" t="n">
        <v>3.785764710748174e-07</v>
      </c>
      <c r="CH9" s="129" t="n">
        <v>1.09563732374003e-06</v>
      </c>
      <c r="CI9" s="129" t="n">
        <v>1.553184077405724e-06</v>
      </c>
      <c r="CJ9" s="129" t="n">
        <v>1.164497072762119e-06</v>
      </c>
      <c r="CK9" s="129" t="n">
        <v>8.097744046247058e-07</v>
      </c>
      <c r="CL9" s="129" t="n">
        <v>3.18148654799881e-07</v>
      </c>
      <c r="CM9" s="129" t="n">
        <v>4.415271535299264e-07</v>
      </c>
      <c r="CN9" s="129" t="n">
        <v>8.559765890402897e-07</v>
      </c>
      <c r="CO9" s="129" t="n">
        <v>5.468263164375347e-07</v>
      </c>
      <c r="CP9" s="129" t="n">
        <v>2.619303032275445e-07</v>
      </c>
      <c r="CQ9" s="129" t="n">
        <v>3.743172593558322e-07</v>
      </c>
      <c r="CR9" s="129" t="n">
        <v>1.259310983359049e-07</v>
      </c>
      <c r="CS9" s="129" t="n">
        <v>0</v>
      </c>
      <c r="CT9" s="129" t="n">
        <v>1.218161476878509e-07</v>
      </c>
      <c r="CU9" s="129" t="n">
        <v>2.384386038775959e-07</v>
      </c>
      <c r="CV9" s="129" t="n">
        <v>1.172044012409227e-07</v>
      </c>
      <c r="CW9" s="129" t="n">
        <v>0</v>
      </c>
      <c r="CX9" s="129" t="n">
        <v>1.12487204580479e-07</v>
      </c>
      <c r="CY9" s="129" t="n">
        <v>0</v>
      </c>
      <c r="CZ9" s="129" t="n">
        <v>3.30987441453838e-07</v>
      </c>
      <c r="DA9" s="129" t="n">
        <v>0</v>
      </c>
      <c r="DB9" s="129" t="n">
        <v>1.066999969003651e-07</v>
      </c>
      <c r="DC9" s="129" t="n">
        <v>1.096083081343833e-07</v>
      </c>
      <c r="DD9" s="129" t="n">
        <v>1.103354407034723e-07</v>
      </c>
      <c r="DE9" s="129" t="n">
        <v>0</v>
      </c>
      <c r="DF9" s="129" t="n">
        <v>0</v>
      </c>
      <c r="DG9" s="129" t="n">
        <v>1.1907563017205e-07</v>
      </c>
      <c r="DH9" s="129" t="n">
        <v>0</v>
      </c>
      <c r="DI9" s="129" t="n">
        <v>2.454559958763393e-07</v>
      </c>
      <c r="DJ9" s="129" t="n">
        <v>2.475394577895717e-07</v>
      </c>
      <c r="DK9" s="131" t="n">
        <v>0</v>
      </c>
      <c r="DL9" s="130" t="n">
        <v>0</v>
      </c>
      <c r="DM9" s="130" t="n">
        <v>0</v>
      </c>
      <c r="DN9" s="130" t="n">
        <v>3.817484051506003e-07</v>
      </c>
      <c r="DO9" s="130" t="n">
        <v>2.60849003511158e-07</v>
      </c>
      <c r="DP9" s="132" t="n">
        <v>0</v>
      </c>
      <c r="DQ9" s="129" t="n">
        <v>0</v>
      </c>
      <c r="DR9" s="129" t="inlineStr"/>
      <c r="DS9" s="129" t="inlineStr"/>
      <c r="DT9" s="129" t="inlineStr"/>
      <c r="DU9" s="131" t="n">
        <v>1.289279511930348e-07</v>
      </c>
      <c r="DV9" s="129" t="n">
        <v>0</v>
      </c>
      <c r="DW9" s="129" t="n">
        <v>0</v>
      </c>
      <c r="DX9" s="129" t="n">
        <v>0</v>
      </c>
      <c r="DY9" s="129" t="n">
        <v>1.234041529199582e-07</v>
      </c>
      <c r="DZ9" s="131" t="n">
        <v>0</v>
      </c>
      <c r="EA9" s="129" t="n">
        <v>2.462210607154051e-07</v>
      </c>
      <c r="EB9" s="129" t="inlineStr"/>
      <c r="EC9" s="129" t="n">
        <v>2.441057016745163e-07</v>
      </c>
      <c r="ED9" s="129" t="inlineStr"/>
      <c r="EE9" s="129" t="inlineStr"/>
      <c r="EF9" s="129" t="inlineStr"/>
      <c r="EG9" s="28" t="inlineStr"/>
      <c r="EH9" s="28" t="inlineStr"/>
      <c r="EI9" s="28" t="inlineStr"/>
      <c r="EJ9" s="28" t="inlineStr"/>
      <c r="EK9" s="28" t="inlineStr"/>
      <c r="EL9" s="28" t="inlineStr"/>
      <c r="EM9" s="28" t="inlineStr"/>
      <c r="EN9" s="28" t="inlineStr"/>
      <c r="EO9" s="28" t="inlineStr"/>
      <c r="EP9" s="28" t="inlineStr"/>
      <c r="EQ9" s="28" t="inlineStr"/>
      <c r="ER9" s="28" t="inlineStr"/>
      <c r="ES9" s="28" t="inlineStr"/>
      <c r="ET9" s="28" t="inlineStr"/>
      <c r="EU9" s="28" t="inlineStr"/>
      <c r="EV9" s="28" t="inlineStr"/>
      <c r="EW9" s="28" t="inlineStr"/>
      <c r="EX9" s="28" t="inlineStr"/>
      <c r="EY9" s="28" t="inlineStr"/>
      <c r="EZ9" s="28" t="inlineStr"/>
      <c r="FA9" s="28" t="inlineStr"/>
      <c r="FB9" s="28" t="inlineStr"/>
      <c r="FC9" s="28" t="inlineStr"/>
      <c r="FD9" s="28" t="inlineStr"/>
      <c r="FE9" s="28" t="inlineStr"/>
      <c r="FF9" s="28" t="inlineStr"/>
      <c r="FG9" s="28" t="inlineStr"/>
      <c r="FH9" s="28" t="n"/>
    </row>
    <row r="10" ht="17.1" customHeight="1">
      <c r="A10" s="29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8.280090252983757e-06</v>
      </c>
      <c r="BP10" s="129" t="n">
        <v>8.891806982344783e-06</v>
      </c>
      <c r="BQ10" s="129" t="n">
        <v>1.040524367846174e-05</v>
      </c>
      <c r="BR10" s="129" t="n">
        <v>6.346278218968494e-06</v>
      </c>
      <c r="BS10" s="129" t="n">
        <v>4.100169274597161e-06</v>
      </c>
      <c r="BT10" s="129" t="n">
        <v>5.198244276863008e-06</v>
      </c>
      <c r="BU10" s="129" t="n">
        <v>5.459202352668731e-06</v>
      </c>
      <c r="BV10" s="129" t="n">
        <v>6.655209230997044e-06</v>
      </c>
      <c r="BW10" s="129" t="n">
        <v>4.316968088953118e-06</v>
      </c>
      <c r="BX10" s="129" t="n">
        <v>4.773391724515879e-06</v>
      </c>
      <c r="BY10" s="129" t="n">
        <v>4.275793916295465e-06</v>
      </c>
      <c r="BZ10" s="129" t="n">
        <v>3.363685982501512e-06</v>
      </c>
      <c r="CA10" s="129" t="n">
        <v>3.022002596504631e-06</v>
      </c>
      <c r="CB10" s="129" t="n">
        <v>2.832420966704872e-06</v>
      </c>
      <c r="CC10" s="129" t="n">
        <v>3.240211937402508e-06</v>
      </c>
      <c r="CD10" s="129" t="n">
        <v>2.605469296929342e-06</v>
      </c>
      <c r="CE10" s="129" t="n">
        <v>2.761217866696883e-06</v>
      </c>
      <c r="CF10" s="129" t="n">
        <v>2.518051572756611e-06</v>
      </c>
      <c r="CG10" s="129" t="n">
        <v>1.327650458311576e-06</v>
      </c>
      <c r="CH10" s="129" t="n">
        <v>7.329717559228974e-07</v>
      </c>
      <c r="CI10" s="129" t="n">
        <v>8.673948596862174e-07</v>
      </c>
      <c r="CJ10" s="129" t="n">
        <v>5.021291363326968e-07</v>
      </c>
      <c r="CK10" s="129" t="n">
        <v>4.873903980842307e-07</v>
      </c>
      <c r="CL10" s="129" t="n">
        <v>7.984073115458942e-07</v>
      </c>
      <c r="CM10" s="129" t="n">
        <v>7.363658331437436e-07</v>
      </c>
      <c r="CN10" s="129" t="n">
        <v>5.709182765170451e-07</v>
      </c>
      <c r="CO10" s="129" t="n">
        <v>1.369488149147996e-07</v>
      </c>
      <c r="CP10" s="129" t="n">
        <v>5.24921666595846e-07</v>
      </c>
      <c r="CQ10" s="129" t="n">
        <v>2.497064513384678e-07</v>
      </c>
      <c r="CR10" s="129" t="n">
        <v>3.793566551182913e-07</v>
      </c>
      <c r="CS10" s="129" t="n">
        <v>4.984773759313488e-07</v>
      </c>
      <c r="CT10" s="129" t="n">
        <v>3.667818805985357e-07</v>
      </c>
      <c r="CU10" s="129" t="n">
        <v>1.197589587485476e-07</v>
      </c>
      <c r="CV10" s="129" t="n">
        <v>2.338148125892442e-07</v>
      </c>
      <c r="CW10" s="129" t="n">
        <v>3.493449985062589e-07</v>
      </c>
      <c r="CX10" s="129" t="n">
        <v>3.354182934453899e-07</v>
      </c>
      <c r="CY10" s="129" t="n">
        <v>3.306924600906561e-07</v>
      </c>
      <c r="CZ10" s="129" t="n">
        <v>1.089242035680084e-07</v>
      </c>
      <c r="DA10" s="129" t="n">
        <v>1.078677670617144e-07</v>
      </c>
      <c r="DB10" s="129" t="n">
        <v>0</v>
      </c>
      <c r="DC10" s="129" t="n">
        <v>0</v>
      </c>
      <c r="DD10" s="129" t="n">
        <v>1.079141077084234e-07</v>
      </c>
      <c r="DE10" s="129" t="n">
        <v>3.2845227703373e-07</v>
      </c>
      <c r="DF10" s="131" t="n">
        <v>1.121403351067206e-07</v>
      </c>
      <c r="DG10" s="130" t="n">
        <v>1.150369383609077e-07</v>
      </c>
      <c r="DH10" s="130" t="n">
        <v>1.181446004845819e-07</v>
      </c>
      <c r="DI10" s="130" t="n">
        <v>0</v>
      </c>
      <c r="DJ10" s="130" t="n">
        <v>1.217406971846246e-07</v>
      </c>
      <c r="DK10" s="132" t="n">
        <v>1.212030273122538e-07</v>
      </c>
      <c r="DL10" s="129" t="n">
        <v>0</v>
      </c>
      <c r="DM10" s="129" t="inlineStr"/>
      <c r="DN10" s="129" t="inlineStr"/>
      <c r="DO10" s="129" t="inlineStr"/>
      <c r="DP10" s="131" t="n">
        <v>0</v>
      </c>
      <c r="DQ10" s="129" t="n">
        <v>1.351300951478026e-07</v>
      </c>
      <c r="DR10" s="129" t="n">
        <v>0</v>
      </c>
      <c r="DS10" s="129" t="n">
        <v>1.3293327507311e-07</v>
      </c>
      <c r="DT10" s="129" t="n">
        <v>2.610051517196847e-07</v>
      </c>
      <c r="DU10" s="131" t="n">
        <v>5.125111663370365e-07</v>
      </c>
      <c r="DV10" s="129" t="n">
        <v>3.775488321659524e-07</v>
      </c>
      <c r="DW10" s="129" t="inlineStr"/>
      <c r="DX10" s="129" t="n">
        <v>0</v>
      </c>
      <c r="DY10" s="129" t="inlineStr"/>
      <c r="DZ10" s="131" t="inlineStr"/>
      <c r="EA10" s="129" t="inlineStr"/>
      <c r="EB10" s="129" t="inlineStr"/>
      <c r="EC10" s="129" t="inlineStr"/>
      <c r="ED10" s="129" t="inlineStr"/>
      <c r="EE10" s="129" t="inlineStr"/>
      <c r="EF10" s="129" t="inlineStr"/>
      <c r="EG10" s="28" t="inlineStr"/>
      <c r="EH10" s="28" t="inlineStr"/>
      <c r="EI10" s="28" t="inlineStr"/>
      <c r="EJ10" s="28" t="inlineStr"/>
      <c r="EK10" s="28" t="inlineStr"/>
      <c r="EL10" s="28" t="inlineStr"/>
      <c r="EM10" s="28" t="inlineStr"/>
      <c r="EN10" s="28" t="inlineStr"/>
      <c r="EO10" s="28" t="inlineStr"/>
      <c r="EP10" s="28" t="inlineStr"/>
      <c r="EQ10" s="28" t="inlineStr"/>
      <c r="ER10" s="28" t="inlineStr"/>
      <c r="ES10" s="28" t="inlineStr"/>
      <c r="ET10" s="28" t="inlineStr"/>
      <c r="EU10" s="28" t="inlineStr"/>
      <c r="EV10" s="28" t="inlineStr"/>
      <c r="EW10" s="28" t="inlineStr"/>
      <c r="EX10" s="28" t="inlineStr"/>
      <c r="EY10" s="28" t="inlineStr"/>
      <c r="EZ10" s="28" t="inlineStr"/>
      <c r="FA10" s="28" t="inlineStr"/>
      <c r="FB10" s="28" t="inlineStr"/>
      <c r="FC10" s="28" t="inlineStr"/>
      <c r="FD10" s="28" t="inlineStr"/>
      <c r="FE10" s="28" t="inlineStr"/>
      <c r="FF10" s="28" t="inlineStr"/>
      <c r="FG10" s="28" t="inlineStr"/>
      <c r="FH10" s="28" t="n"/>
    </row>
    <row r="11" ht="17.1" customHeight="1">
      <c r="A11" s="29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1.693353337993903e-05</v>
      </c>
      <c r="BK11" s="129" t="n">
        <v>1.609861290563296e-05</v>
      </c>
      <c r="BL11" s="129" t="n">
        <v>1.585955228297322e-05</v>
      </c>
      <c r="BM11" s="129" t="n">
        <v>1.414593954308358e-05</v>
      </c>
      <c r="BN11" s="129" t="n">
        <v>1.188299206610429e-05</v>
      </c>
      <c r="BO11" s="129" t="n">
        <v>1.182930866795819e-05</v>
      </c>
      <c r="BP11" s="129" t="n">
        <v>1.03202957156182e-05</v>
      </c>
      <c r="BQ11" s="129" t="n">
        <v>1.166901001604171e-05</v>
      </c>
      <c r="BR11" s="129" t="n">
        <v>8.499827542040766e-06</v>
      </c>
      <c r="BS11" s="129" t="n">
        <v>1.020762177330136e-05</v>
      </c>
      <c r="BT11" s="129" t="n">
        <v>8.481613288024435e-06</v>
      </c>
      <c r="BU11" s="129" t="n">
        <v>7.871046629544614e-06</v>
      </c>
      <c r="BV11" s="129" t="n">
        <v>6.667970625366738e-06</v>
      </c>
      <c r="BW11" s="129" t="n">
        <v>6.575015459739921e-06</v>
      </c>
      <c r="BX11" s="129" t="n">
        <v>6.11456349344579e-06</v>
      </c>
      <c r="BY11" s="129" t="n">
        <v>5.264612898278202e-06</v>
      </c>
      <c r="BZ11" s="129" t="n">
        <v>4.375892856183855e-06</v>
      </c>
      <c r="CA11" s="129" t="n">
        <v>4.647580723071821e-06</v>
      </c>
      <c r="CB11" s="129" t="n">
        <v>2.441619454563374e-06</v>
      </c>
      <c r="CC11" s="129" t="n">
        <v>4.276193994305454e-06</v>
      </c>
      <c r="CD11" s="129" t="n">
        <v>3.615268508101003e-06</v>
      </c>
      <c r="CE11" s="129" t="n">
        <v>3.352795720822876e-06</v>
      </c>
      <c r="CF11" s="129" t="n">
        <v>2.14118382160435e-06</v>
      </c>
      <c r="CG11" s="129" t="n">
        <v>9.525911393477754e-07</v>
      </c>
      <c r="CH11" s="129" t="n">
        <v>2.216727529384016e-06</v>
      </c>
      <c r="CI11" s="129" t="n">
        <v>1.401231917561883e-06</v>
      </c>
      <c r="CJ11" s="129" t="n">
        <v>1.353682910100141e-06</v>
      </c>
      <c r="CK11" s="129" t="n">
        <v>9.862115948864338e-07</v>
      </c>
      <c r="CL11" s="129" t="n">
        <v>4.851720426532209e-07</v>
      </c>
      <c r="CM11" s="129" t="n">
        <v>4.456243057637508e-07</v>
      </c>
      <c r="CN11" s="129" t="n">
        <v>5.752351406660599e-07</v>
      </c>
      <c r="CO11" s="129" t="n">
        <v>8.269863509210726e-07</v>
      </c>
      <c r="CP11" s="129" t="n">
        <v>6.588213343740954e-07</v>
      </c>
      <c r="CQ11" s="129" t="n">
        <v>8.784229948050064e-07</v>
      </c>
      <c r="CR11" s="129" t="n">
        <v>2.464063482160304e-07</v>
      </c>
      <c r="CS11" s="129" t="n">
        <v>2.478811429749927e-07</v>
      </c>
      <c r="CT11" s="129" t="n">
        <v>7.26492166477133e-07</v>
      </c>
      <c r="CU11" s="129" t="n">
        <v>2.36247752545599e-07</v>
      </c>
      <c r="CV11" s="129" t="n">
        <v>2.305346351777872e-07</v>
      </c>
      <c r="CW11" s="129" t="n">
        <v>2.251834090718964e-07</v>
      </c>
      <c r="CX11" s="129" t="n">
        <v>4.443381488850501e-07</v>
      </c>
      <c r="CY11" s="129" t="n">
        <v>5.482584788722016e-07</v>
      </c>
      <c r="CZ11" s="129" t="n">
        <v>2.168854191077573e-07</v>
      </c>
      <c r="DA11" s="131" t="n">
        <v>4.285728214330983e-07</v>
      </c>
      <c r="DB11" s="130" t="n">
        <v>1.070036454001915e-07</v>
      </c>
      <c r="DC11" s="130" t="n">
        <v>1.07211242599744e-07</v>
      </c>
      <c r="DD11" s="130" t="n">
        <v>4.295139201703281e-07</v>
      </c>
      <c r="DE11" s="130" t="n">
        <v>6.524580869080695e-07</v>
      </c>
      <c r="DF11" s="132" t="n">
        <v>2.227931172076715e-07</v>
      </c>
      <c r="DG11" s="129" t="n">
        <v>0</v>
      </c>
      <c r="DH11" s="129" t="inlineStr"/>
      <c r="DI11" s="129" t="inlineStr"/>
      <c r="DJ11" s="129" t="inlineStr"/>
      <c r="DK11" s="131" t="n">
        <v>3.656198401900053e-07</v>
      </c>
      <c r="DL11" s="129" t="n">
        <v>0</v>
      </c>
      <c r="DM11" s="129" t="n">
        <v>3.728892139930406e-07</v>
      </c>
      <c r="DN11" s="129" t="n">
        <v>1.265622047541067e-07</v>
      </c>
      <c r="DO11" s="129" t="n">
        <v>2.593395632747689e-07</v>
      </c>
      <c r="DP11" s="131" t="n">
        <v>4.011412736663323e-07</v>
      </c>
      <c r="DQ11" s="129" t="n">
        <v>8.080690543491085e-07</v>
      </c>
      <c r="DR11" s="129" t="inlineStr"/>
      <c r="DS11" s="129" t="n">
        <v>1.066521904093551e-06</v>
      </c>
      <c r="DT11" s="129" t="inlineStr"/>
      <c r="DU11" s="131" t="inlineStr"/>
      <c r="DV11" s="129" t="inlineStr"/>
      <c r="DW11" s="129" t="inlineStr"/>
      <c r="DX11" s="129" t="inlineStr"/>
      <c r="DY11" s="129" t="inlineStr"/>
      <c r="DZ11" s="129" t="inlineStr"/>
      <c r="EA11" s="129" t="inlineStr"/>
      <c r="EB11" s="129" t="inlineStr"/>
      <c r="EC11" s="129" t="inlineStr"/>
      <c r="ED11" s="129" t="inlineStr"/>
      <c r="EE11" s="129" t="inlineStr"/>
      <c r="EF11" s="129" t="inlineStr"/>
      <c r="EG11" s="28" t="inlineStr"/>
      <c r="EH11" s="28" t="inlineStr"/>
      <c r="EI11" s="28" t="inlineStr"/>
      <c r="EJ11" s="28" t="inlineStr"/>
      <c r="EK11" s="28" t="inlineStr"/>
      <c r="EL11" s="28" t="inlineStr"/>
      <c r="EM11" s="28" t="inlineStr"/>
      <c r="EN11" s="28" t="inlineStr"/>
      <c r="EO11" s="28" t="inlineStr"/>
      <c r="EP11" s="28" t="inlineStr"/>
      <c r="EQ11" s="28" t="inlineStr"/>
      <c r="ER11" s="28" t="inlineStr"/>
      <c r="ES11" s="28" t="inlineStr"/>
      <c r="ET11" s="28" t="inlineStr"/>
      <c r="EU11" s="28" t="inlineStr"/>
      <c r="EV11" s="28" t="inlineStr"/>
      <c r="EW11" s="28" t="inlineStr"/>
      <c r="EX11" s="28" t="inlineStr"/>
      <c r="EY11" s="28" t="inlineStr"/>
      <c r="EZ11" s="28" t="inlineStr"/>
      <c r="FA11" s="28" t="inlineStr"/>
      <c r="FB11" s="28" t="inlineStr"/>
      <c r="FC11" s="28" t="inlineStr"/>
      <c r="FD11" s="28" t="inlineStr"/>
      <c r="FE11" s="28" t="inlineStr"/>
      <c r="FF11" s="28" t="inlineStr"/>
      <c r="FG11" s="28" t="inlineStr"/>
      <c r="FH11" s="28" t="n"/>
    </row>
    <row r="12" ht="17.1" customHeight="1">
      <c r="A12" s="29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2.867864394902434e-05</v>
      </c>
      <c r="BF12" s="129" t="n">
        <v>2.934636612977866e-05</v>
      </c>
      <c r="BG12" s="129" t="n">
        <v>2.673401478066969e-05</v>
      </c>
      <c r="BH12" s="129" t="n">
        <v>2.93927205988165e-05</v>
      </c>
      <c r="BI12" s="129" t="n">
        <v>2.509410784420076e-05</v>
      </c>
      <c r="BJ12" s="129" t="n">
        <v>2.297378381704473e-05</v>
      </c>
      <c r="BK12" s="129" t="n">
        <v>2.344197928547579e-05</v>
      </c>
      <c r="BL12" s="129" t="n">
        <v>2.273500564330205e-05</v>
      </c>
      <c r="BM12" s="129" t="n">
        <v>1.8443715211823e-05</v>
      </c>
      <c r="BN12" s="129" t="n">
        <v>2.023925239629558e-05</v>
      </c>
      <c r="BO12" s="129" t="n">
        <v>1.767681996750496e-05</v>
      </c>
      <c r="BP12" s="129" t="n">
        <v>1.591434264216282e-05</v>
      </c>
      <c r="BQ12" s="129" t="n">
        <v>1.676138633069716e-05</v>
      </c>
      <c r="BR12" s="129" t="n">
        <v>1.395408248150816e-05</v>
      </c>
      <c r="BS12" s="129" t="n">
        <v>1.193632383579337e-05</v>
      </c>
      <c r="BT12" s="129" t="n">
        <v>1.20117960204847e-05</v>
      </c>
      <c r="BU12" s="129" t="n">
        <v>9.763941245465132e-06</v>
      </c>
      <c r="BV12" s="129" t="n">
        <v>6.715029553031592e-06</v>
      </c>
      <c r="BW12" s="129" t="n">
        <v>5.853390984576995e-06</v>
      </c>
      <c r="BX12" s="129" t="n">
        <v>5.572943138146573e-06</v>
      </c>
      <c r="BY12" s="129" t="n">
        <v>6.102481611549644e-06</v>
      </c>
      <c r="BZ12" s="129" t="n">
        <v>5.427025501592832e-06</v>
      </c>
      <c r="CA12" s="129" t="n">
        <v>5.288000794013658e-06</v>
      </c>
      <c r="CB12" s="129" t="n">
        <v>4.728395805378406e-06</v>
      </c>
      <c r="CC12" s="129" t="n">
        <v>4.11137974409539e-06</v>
      </c>
      <c r="CD12" s="129" t="n">
        <v>1.623445310135382e-06</v>
      </c>
      <c r="CE12" s="129" t="n">
        <v>1.597913795706601e-06</v>
      </c>
      <c r="CF12" s="129" t="n">
        <v>2.169779912911347e-06</v>
      </c>
      <c r="CG12" s="129" t="n">
        <v>2.117658777290389e-06</v>
      </c>
      <c r="CH12" s="129" t="n">
        <v>2.814685286472852e-06</v>
      </c>
      <c r="CI12" s="129" t="n">
        <v>2.311002935631475e-06</v>
      </c>
      <c r="CJ12" s="129" t="n">
        <v>5.153593757252609e-07</v>
      </c>
      <c r="CK12" s="129" t="n">
        <v>1.668973466159143e-06</v>
      </c>
      <c r="CL12" s="129" t="n">
        <v>4.919395701432036e-07</v>
      </c>
      <c r="CM12" s="129" t="n">
        <v>1.213594166070804e-06</v>
      </c>
      <c r="CN12" s="129" t="n">
        <v>5.821957834179288e-07</v>
      </c>
      <c r="CO12" s="129" t="n">
        <v>8.375101827279717e-07</v>
      </c>
      <c r="CP12" s="129" t="n">
        <v>1.472813009919663e-06</v>
      </c>
      <c r="CQ12" s="129" t="n">
        <v>3.818562285842298e-07</v>
      </c>
      <c r="CR12" s="129" t="n">
        <v>8.952907578239779e-07</v>
      </c>
      <c r="CS12" s="129" t="n">
        <v>4.984557218666918e-07</v>
      </c>
      <c r="CT12" s="129" t="n">
        <v>7.299051634221165e-07</v>
      </c>
      <c r="CU12" s="129" t="n">
        <v>5.932062930645524e-07</v>
      </c>
      <c r="CV12" s="131" t="n">
        <v>2.324003505062086e-07</v>
      </c>
      <c r="CW12" s="130" t="n">
        <v>5.672327346834683e-07</v>
      </c>
      <c r="CX12" s="130" t="n">
        <v>2.226097115267531e-07</v>
      </c>
      <c r="CY12" s="130" t="n">
        <v>3.29673988689325e-07</v>
      </c>
      <c r="CZ12" s="130" t="n">
        <v>2.170329169484477e-07</v>
      </c>
      <c r="DA12" s="132" t="n">
        <v>4.290411520183973e-07</v>
      </c>
      <c r="DB12" s="129" t="n">
        <v>0</v>
      </c>
      <c r="DC12" s="129" t="inlineStr"/>
      <c r="DD12" s="129" t="inlineStr"/>
      <c r="DE12" s="129" t="inlineStr"/>
      <c r="DF12" s="131" t="n">
        <v>0</v>
      </c>
      <c r="DG12" s="129" t="n">
        <v>3.485846880689919e-07</v>
      </c>
      <c r="DH12" s="129" t="n">
        <v>3.586006541832201e-07</v>
      </c>
      <c r="DI12" s="129" t="n">
        <v>4.881011316258661e-07</v>
      </c>
      <c r="DJ12" s="129" t="n">
        <v>8.596702525969102e-07</v>
      </c>
      <c r="DK12" s="131" t="n">
        <v>4.901615989267422e-07</v>
      </c>
      <c r="DL12" s="129" t="n">
        <v>1.354845654751333e-06</v>
      </c>
      <c r="DM12" s="129" t="inlineStr"/>
      <c r="DN12" s="129" t="n">
        <v>1.405589672340436e-06</v>
      </c>
      <c r="DO12" s="129" t="inlineStr"/>
      <c r="DP12" s="131" t="inlineStr"/>
      <c r="DQ12" s="129" t="inlineStr"/>
      <c r="DR12" s="129" t="inlineStr"/>
      <c r="DS12" s="129" t="inlineStr"/>
      <c r="DT12" s="129" t="inlineStr"/>
      <c r="DU12" s="129" t="inlineStr"/>
      <c r="DV12" s="129" t="inlineStr"/>
      <c r="DW12" s="129" t="inlineStr"/>
      <c r="DX12" s="129" t="inlineStr"/>
      <c r="DY12" s="129" t="inlineStr"/>
      <c r="DZ12" s="129" t="inlineStr"/>
      <c r="EA12" s="129" t="inlineStr"/>
      <c r="EB12" s="129" t="inlineStr"/>
      <c r="EC12" s="129" t="inlineStr"/>
      <c r="ED12" s="129" t="inlineStr"/>
      <c r="EE12" s="129" t="inlineStr"/>
      <c r="EF12" s="129" t="inlineStr"/>
      <c r="EG12" s="28" t="inlineStr"/>
      <c r="EH12" s="28" t="inlineStr"/>
      <c r="EI12" s="28" t="inlineStr"/>
      <c r="EJ12" s="28" t="inlineStr"/>
      <c r="EK12" s="28" t="inlineStr"/>
      <c r="EL12" s="28" t="inlineStr"/>
      <c r="EM12" s="28" t="inlineStr"/>
      <c r="EN12" s="28" t="inlineStr"/>
      <c r="EO12" s="28" t="inlineStr"/>
      <c r="EP12" s="28" t="inlineStr"/>
      <c r="EQ12" s="28" t="inlineStr"/>
      <c r="ER12" s="28" t="inlineStr"/>
      <c r="ES12" s="28" t="inlineStr"/>
      <c r="ET12" s="28" t="inlineStr"/>
      <c r="EU12" s="28" t="inlineStr"/>
      <c r="EV12" s="28" t="inlineStr"/>
      <c r="EW12" s="28" t="inlineStr"/>
      <c r="EX12" s="28" t="inlineStr"/>
      <c r="EY12" s="28" t="inlineStr"/>
      <c r="EZ12" s="28" t="inlineStr"/>
      <c r="FA12" s="28" t="inlineStr"/>
      <c r="FB12" s="28" t="inlineStr"/>
      <c r="FC12" s="28" t="inlineStr"/>
      <c r="FD12" s="28" t="inlineStr"/>
      <c r="FE12" s="28" t="inlineStr"/>
      <c r="FF12" s="28" t="inlineStr"/>
      <c r="FG12" s="28" t="inlineStr"/>
      <c r="FH12" s="28" t="n"/>
    </row>
    <row r="13" ht="17.1" customHeight="1">
      <c r="A13" s="29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4.420620949889428e-05</v>
      </c>
      <c r="BA13" s="129" t="n">
        <v>4.812966983718069e-05</v>
      </c>
      <c r="BB13" s="129" t="n">
        <v>4.665425194088291e-05</v>
      </c>
      <c r="BC13" s="129" t="n">
        <v>4.413913338566994e-05</v>
      </c>
      <c r="BD13" s="129" t="n">
        <v>4.594941836970953e-05</v>
      </c>
      <c r="BE13" s="129" t="n">
        <v>4.168926853167469e-05</v>
      </c>
      <c r="BF13" s="129" t="n">
        <v>3.782951534446205e-05</v>
      </c>
      <c r="BG13" s="129" t="n">
        <v>3.967364745392518e-05</v>
      </c>
      <c r="BH13" s="129" t="n">
        <v>3.393424514582307e-05</v>
      </c>
      <c r="BI13" s="129" t="n">
        <v>3.725288075016589e-05</v>
      </c>
      <c r="BJ13" s="129" t="n">
        <v>3.391888163780791e-05</v>
      </c>
      <c r="BK13" s="129" t="n">
        <v>2.996511449542108e-05</v>
      </c>
      <c r="BL13" s="129" t="n">
        <v>2.755815887433849e-05</v>
      </c>
      <c r="BM13" s="129" t="n">
        <v>2.855309856988379e-05</v>
      </c>
      <c r="BN13" s="129" t="n">
        <v>2.493599033629886e-05</v>
      </c>
      <c r="BO13" s="129" t="n">
        <v>1.839021915458655e-05</v>
      </c>
      <c r="BP13" s="129" t="n">
        <v>1.858137876963801e-05</v>
      </c>
      <c r="BQ13" s="129" t="n">
        <v>1.757935379201613e-05</v>
      </c>
      <c r="BR13" s="129" t="n">
        <v>1.145938589914926e-05</v>
      </c>
      <c r="BS13" s="129" t="n">
        <v>1.083089922641312e-05</v>
      </c>
      <c r="BT13" s="129" t="n">
        <v>1.122920408929323e-05</v>
      </c>
      <c r="BU13" s="129" t="n">
        <v>8.936989254555113e-06</v>
      </c>
      <c r="BV13" s="129" t="n">
        <v>8.310047886650947e-06</v>
      </c>
      <c r="BW13" s="129" t="n">
        <v>9.178424499341322e-06</v>
      </c>
      <c r="BX13" s="129" t="n">
        <v>4.493428107416532e-06</v>
      </c>
      <c r="BY13" s="129" t="n">
        <v>6.018334977876801e-06</v>
      </c>
      <c r="BZ13" s="129" t="n">
        <v>4.709855302596735e-06</v>
      </c>
      <c r="CA13" s="129" t="n">
        <v>3.732897187156203e-06</v>
      </c>
      <c r="CB13" s="129" t="n">
        <v>3.356060434761688e-06</v>
      </c>
      <c r="CC13" s="129" t="n">
        <v>6.059112239350311e-06</v>
      </c>
      <c r="CD13" s="129" t="n">
        <v>4.140349998276579e-06</v>
      </c>
      <c r="CE13" s="129" t="n">
        <v>2.856930628010491e-06</v>
      </c>
      <c r="CF13" s="129" t="n">
        <v>2.614403270497827e-06</v>
      </c>
      <c r="CG13" s="129" t="n">
        <v>3.539559195096374e-06</v>
      </c>
      <c r="CH13" s="129" t="n">
        <v>2.972220328463784e-06</v>
      </c>
      <c r="CI13" s="129" t="n">
        <v>2.699079613851677e-06</v>
      </c>
      <c r="CJ13" s="129" t="n">
        <v>1.389301096453792e-06</v>
      </c>
      <c r="CK13" s="129" t="n">
        <v>1.849726534747533e-06</v>
      </c>
      <c r="CL13" s="129" t="n">
        <v>2.310204337573658e-06</v>
      </c>
      <c r="CM13" s="129" t="n">
        <v>2.269805757589285e-06</v>
      </c>
      <c r="CN13" s="129" t="n">
        <v>1.730020747273812e-06</v>
      </c>
      <c r="CO13" s="129" t="n">
        <v>1.656295724976512e-06</v>
      </c>
      <c r="CP13" s="129" t="n">
        <v>9.248609900901145e-07</v>
      </c>
      <c r="CQ13" s="131" t="n">
        <v>1.262545759392867e-06</v>
      </c>
      <c r="CR13" s="130" t="n">
        <v>1.141911567576868e-06</v>
      </c>
      <c r="CS13" s="130" t="n">
        <v>8.749192886956177e-07</v>
      </c>
      <c r="CT13" s="130" t="n">
        <v>1.22377211600968e-06</v>
      </c>
      <c r="CU13" s="130" t="n">
        <v>7.174633938218749e-07</v>
      </c>
      <c r="CV13" s="132" t="n">
        <v>8.199645915861793e-07</v>
      </c>
      <c r="CW13" s="129" t="n">
        <v>0</v>
      </c>
      <c r="CX13" s="129" t="inlineStr"/>
      <c r="CY13" s="129" t="inlineStr"/>
      <c r="CZ13" s="129" t="inlineStr"/>
      <c r="DA13" s="131" t="n">
        <v>3.256408285865755e-07</v>
      </c>
      <c r="DB13" s="129" t="n">
        <v>1.305290898761311e-06</v>
      </c>
      <c r="DC13" s="129" t="n">
        <v>9.836175222936913e-07</v>
      </c>
      <c r="DD13" s="129" t="n">
        <v>6.583748740446569e-07</v>
      </c>
      <c r="DE13" s="129" t="n">
        <v>7.796867975857332e-07</v>
      </c>
      <c r="DF13" s="131" t="n">
        <v>1.489899626608232e-06</v>
      </c>
      <c r="DG13" s="129" t="n">
        <v>1.764952352757967e-06</v>
      </c>
      <c r="DH13" s="129" t="inlineStr"/>
      <c r="DI13" s="129" t="n">
        <v>2.234368081605081e-06</v>
      </c>
      <c r="DJ13" s="129" t="inlineStr"/>
      <c r="DK13" s="131" t="inlineStr"/>
      <c r="DL13" s="129" t="inlineStr"/>
      <c r="DM13" s="129" t="inlineStr"/>
      <c r="DN13" s="129" t="inlineStr"/>
      <c r="DO13" s="129" t="inlineStr"/>
      <c r="DP13" s="129" t="inlineStr"/>
      <c r="DQ13" s="129" t="inlineStr"/>
      <c r="DR13" s="129" t="inlineStr"/>
      <c r="DS13" s="129" t="inlineStr"/>
      <c r="DT13" s="129" t="inlineStr"/>
      <c r="DU13" s="129" t="inlineStr"/>
      <c r="DV13" s="129" t="inlineStr"/>
      <c r="DW13" s="129" t="inlineStr"/>
      <c r="DX13" s="129" t="inlineStr"/>
      <c r="DY13" s="129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28" t="inlineStr"/>
      <c r="EH13" s="28" t="inlineStr"/>
      <c r="EI13" s="28" t="inlineStr"/>
      <c r="EJ13" s="28" t="inlineStr"/>
      <c r="EK13" s="28" t="inlineStr"/>
      <c r="EL13" s="28" t="inlineStr"/>
      <c r="EM13" s="28" t="inlineStr"/>
      <c r="EN13" s="28" t="inlineStr"/>
      <c r="EO13" s="28" t="inlineStr"/>
      <c r="EP13" s="28" t="inlineStr"/>
      <c r="EQ13" s="28" t="inlineStr"/>
      <c r="ER13" s="28" t="inlineStr"/>
      <c r="ES13" s="28" t="inlineStr"/>
      <c r="ET13" s="28" t="inlineStr"/>
      <c r="EU13" s="28" t="inlineStr"/>
      <c r="EV13" s="28" t="inlineStr"/>
      <c r="EW13" s="28" t="inlineStr"/>
      <c r="EX13" s="28" t="inlineStr"/>
      <c r="EY13" s="28" t="inlineStr"/>
      <c r="EZ13" s="28" t="inlineStr"/>
      <c r="FA13" s="28" t="inlineStr"/>
      <c r="FB13" s="28" t="inlineStr"/>
      <c r="FC13" s="28" t="inlineStr"/>
      <c r="FD13" s="28" t="inlineStr"/>
      <c r="FE13" s="28" t="inlineStr"/>
      <c r="FF13" s="28" t="inlineStr"/>
      <c r="FG13" s="28" t="inlineStr"/>
      <c r="FH13" s="28" t="n"/>
    </row>
    <row r="14" ht="17.1" customHeight="1">
      <c r="A14" s="29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7.482047479868146e-05</v>
      </c>
      <c r="AV14" s="129" t="n">
        <v>7.752419906728234e-05</v>
      </c>
      <c r="AW14" s="129" t="n">
        <v>6.853036629480784e-05</v>
      </c>
      <c r="AX14" s="129" t="n">
        <v>6.826541349830727e-05</v>
      </c>
      <c r="AY14" s="129" t="n">
        <v>5.918384046336873e-05</v>
      </c>
      <c r="AZ14" s="129" t="n">
        <v>6.353276629476626e-05</v>
      </c>
      <c r="BA14" s="129" t="n">
        <v>5.865463720097854e-05</v>
      </c>
      <c r="BB14" s="129" t="n">
        <v>6.295728652741147e-05</v>
      </c>
      <c r="BC14" s="129" t="n">
        <v>5.774229577860289e-05</v>
      </c>
      <c r="BD14" s="129" t="n">
        <v>5.13154183419604e-05</v>
      </c>
      <c r="BE14" s="129" t="n">
        <v>5.30353739907972e-05</v>
      </c>
      <c r="BF14" s="129" t="n">
        <v>4.27761773126605e-05</v>
      </c>
      <c r="BG14" s="129" t="n">
        <v>4.305839562729328e-05</v>
      </c>
      <c r="BH14" s="129" t="n">
        <v>4.135868718336061e-05</v>
      </c>
      <c r="BI14" s="129" t="n">
        <v>3.357597641374706e-05</v>
      </c>
      <c r="BJ14" s="129" t="n">
        <v>3.202066071554476e-05</v>
      </c>
      <c r="BK14" s="129" t="n">
        <v>3.242528287664789e-05</v>
      </c>
      <c r="BL14" s="129" t="n">
        <v>2.812758833658629e-05</v>
      </c>
      <c r="BM14" s="129" t="n">
        <v>2.346283252699399e-05</v>
      </c>
      <c r="BN14" s="129" t="n">
        <v>2.068225314457381e-05</v>
      </c>
      <c r="BO14" s="129" t="n">
        <v>1.727081200696458e-05</v>
      </c>
      <c r="BP14" s="129" t="n">
        <v>1.949049265949628e-05</v>
      </c>
      <c r="BQ14" s="129" t="n">
        <v>1.429786083576382e-05</v>
      </c>
      <c r="BR14" s="129" t="n">
        <v>1.398325305951712e-05</v>
      </c>
      <c r="BS14" s="129" t="n">
        <v>9.778797029314296e-06</v>
      </c>
      <c r="BT14" s="129" t="n">
        <v>9.618731041551843e-06</v>
      </c>
      <c r="BU14" s="129" t="n">
        <v>1.033819232839888e-05</v>
      </c>
      <c r="BV14" s="129" t="n">
        <v>7.201690645539113e-06</v>
      </c>
      <c r="BW14" s="129" t="n">
        <v>6.699702109568702e-06</v>
      </c>
      <c r="BX14" s="129" t="n">
        <v>7.277186056078683e-06</v>
      </c>
      <c r="BY14" s="129" t="n">
        <v>4.759751048464509e-06</v>
      </c>
      <c r="BZ14" s="129" t="n">
        <v>4.847295645286539e-06</v>
      </c>
      <c r="CA14" s="129" t="n">
        <v>4.269599596949798e-06</v>
      </c>
      <c r="CB14" s="129" t="n">
        <v>4.742170353416712e-06</v>
      </c>
      <c r="CC14" s="129" t="n">
        <v>3.921459270852578e-06</v>
      </c>
      <c r="CD14" s="129" t="n">
        <v>2.327451721774728e-06</v>
      </c>
      <c r="CE14" s="129" t="n">
        <v>3.725964424491675e-06</v>
      </c>
      <c r="CF14" s="129" t="n">
        <v>2.457297292426978e-06</v>
      </c>
      <c r="CG14" s="129" t="n">
        <v>2.401707614113635e-06</v>
      </c>
      <c r="CH14" s="129" t="n">
        <v>4.066532342003116e-06</v>
      </c>
      <c r="CI14" s="129" t="n">
        <v>1.995964160467535e-06</v>
      </c>
      <c r="CJ14" s="129" t="n">
        <v>2.097593326297073e-06</v>
      </c>
      <c r="CK14" s="129" t="n">
        <v>1.183562214539588e-06</v>
      </c>
      <c r="CL14" s="131" t="n">
        <v>2.310242078716218e-06</v>
      </c>
      <c r="CM14" s="130" t="n">
        <v>1.067373369491877e-06</v>
      </c>
      <c r="CN14" s="130" t="n">
        <v>1.617411582725456e-06</v>
      </c>
      <c r="CO14" s="130" t="n">
        <v>8.454221657855959e-07</v>
      </c>
      <c r="CP14" s="130" t="n">
        <v>1.211469710632383e-06</v>
      </c>
      <c r="CQ14" s="132" t="n">
        <v>1.543496503208672e-06</v>
      </c>
      <c r="CR14" s="129" t="n">
        <v>0</v>
      </c>
      <c r="CS14" s="129" t="inlineStr"/>
      <c r="CT14" s="129" t="inlineStr"/>
      <c r="CU14" s="129" t="inlineStr"/>
      <c r="CV14" s="131" t="n">
        <v>1.535593885028904e-06</v>
      </c>
      <c r="CW14" s="129" t="n">
        <v>8.094067869221602e-07</v>
      </c>
      <c r="CX14" s="129" t="n">
        <v>1.137974516881454e-06</v>
      </c>
      <c r="CY14" s="129" t="n">
        <v>1.126465080483677e-06</v>
      </c>
      <c r="CZ14" s="129" t="n">
        <v>1.562859667034981e-06</v>
      </c>
      <c r="DA14" s="131" t="n">
        <v>1.552703584116774e-06</v>
      </c>
      <c r="DB14" s="129" t="n">
        <v>1.778811662645255e-06</v>
      </c>
      <c r="DC14" s="129" t="inlineStr"/>
      <c r="DD14" s="129" t="n">
        <v>2.364524032571881e-06</v>
      </c>
      <c r="DE14" s="129" t="inlineStr"/>
      <c r="DF14" s="131" t="inlineStr"/>
      <c r="DG14" s="129" t="inlineStr"/>
      <c r="DH14" s="129" t="inlineStr"/>
      <c r="DI14" s="129" t="inlineStr"/>
      <c r="DJ14" s="129" t="inlineStr"/>
      <c r="DK14" s="129" t="inlineStr"/>
      <c r="DL14" s="129" t="inlineStr"/>
      <c r="DM14" s="129" t="inlineStr"/>
      <c r="DN14" s="129" t="inlineStr"/>
      <c r="DO14" s="129" t="inlineStr"/>
      <c r="DP14" s="129" t="inlineStr"/>
      <c r="DQ14" s="129" t="inlineStr"/>
      <c r="DR14" s="129" t="inlineStr"/>
      <c r="DS14" s="129" t="inlineStr"/>
      <c r="DT14" s="129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28" t="inlineStr"/>
      <c r="EH14" s="28" t="inlineStr"/>
      <c r="EI14" s="28" t="inlineStr"/>
      <c r="EJ14" s="28" t="inlineStr"/>
      <c r="EK14" s="28" t="inlineStr"/>
      <c r="EL14" s="28" t="inlineStr"/>
      <c r="EM14" s="28" t="inlineStr"/>
      <c r="EN14" s="28" t="inlineStr"/>
      <c r="EO14" s="28" t="inlineStr"/>
      <c r="EP14" s="28" t="inlineStr"/>
      <c r="EQ14" s="28" t="inlineStr"/>
      <c r="ER14" s="28" t="inlineStr"/>
      <c r="ES14" s="28" t="inlineStr"/>
      <c r="ET14" s="28" t="inlineStr"/>
      <c r="EU14" s="28" t="inlineStr"/>
      <c r="EV14" s="28" t="inlineStr"/>
      <c r="EW14" s="28" t="inlineStr"/>
      <c r="EX14" s="28" t="inlineStr"/>
      <c r="EY14" s="28" t="inlineStr"/>
      <c r="EZ14" s="28" t="inlineStr"/>
      <c r="FA14" s="28" t="inlineStr"/>
      <c r="FB14" s="28" t="inlineStr"/>
      <c r="FC14" s="28" t="inlineStr"/>
      <c r="FD14" s="28" t="inlineStr"/>
      <c r="FE14" s="28" t="inlineStr"/>
      <c r="FF14" s="28" t="inlineStr"/>
      <c r="FG14" s="28" t="inlineStr"/>
      <c r="FH14" s="28" t="n"/>
    </row>
    <row r="15" ht="17.1" customHeight="1">
      <c r="A15" s="29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0.000115742673517558</v>
      </c>
      <c r="AQ15" s="129" t="n">
        <v>0.000108892366134701</v>
      </c>
      <c r="AR15" s="129" t="n">
        <v>0.0001079735540123056</v>
      </c>
      <c r="AS15" s="129" t="n">
        <v>9.92795358337934e-05</v>
      </c>
      <c r="AT15" s="129" t="n">
        <v>8.858749394265973e-05</v>
      </c>
      <c r="AU15" s="129" t="n">
        <v>8.817946499133188e-05</v>
      </c>
      <c r="AV15" s="129" t="n">
        <v>8.923481516702705e-05</v>
      </c>
      <c r="AW15" s="129" t="n">
        <v>8.989817384118683e-05</v>
      </c>
      <c r="AX15" s="129" t="n">
        <v>8.254785705502681e-05</v>
      </c>
      <c r="AY15" s="129" t="n">
        <v>8.203538869093252e-05</v>
      </c>
      <c r="AZ15" s="129" t="n">
        <v>6.948485275038978e-05</v>
      </c>
      <c r="BA15" s="129" t="n">
        <v>7.068171175074956e-05</v>
      </c>
      <c r="BB15" s="129" t="n">
        <v>6.448682374150668e-05</v>
      </c>
      <c r="BC15" s="129" t="n">
        <v>6.202480894790802e-05</v>
      </c>
      <c r="BD15" s="129" t="n">
        <v>4.940991522493795e-05</v>
      </c>
      <c r="BE15" s="129" t="n">
        <v>5.167008896393462e-05</v>
      </c>
      <c r="BF15" s="129" t="n">
        <v>5.389857766553411e-05</v>
      </c>
      <c r="BG15" s="129" t="n">
        <v>4.142583675673069e-05</v>
      </c>
      <c r="BH15" s="129" t="n">
        <v>4.077072898870125e-05</v>
      </c>
      <c r="BI15" s="129" t="n">
        <v>3.105288426952316e-05</v>
      </c>
      <c r="BJ15" s="129" t="n">
        <v>3.426697648270175e-05</v>
      </c>
      <c r="BK15" s="129" t="n">
        <v>2.799408293489123e-05</v>
      </c>
      <c r="BL15" s="129" t="n">
        <v>2.223274064032787e-05</v>
      </c>
      <c r="BM15" s="129" t="n">
        <v>2.119042942405228e-05</v>
      </c>
      <c r="BN15" s="129" t="n">
        <v>1.939157707458188e-05</v>
      </c>
      <c r="BO15" s="129" t="n">
        <v>1.566706837162183e-05</v>
      </c>
      <c r="BP15" s="129" t="n">
        <v>1.484939567062743e-05</v>
      </c>
      <c r="BQ15" s="129" t="n">
        <v>1.371905307694884e-05</v>
      </c>
      <c r="BR15" s="129" t="n">
        <v>1.02729778311852e-05</v>
      </c>
      <c r="BS15" s="129" t="n">
        <v>9.594802483745817e-06</v>
      </c>
      <c r="BT15" s="129" t="n">
        <v>1.023219527184424e-05</v>
      </c>
      <c r="BU15" s="129" t="n">
        <v>7.21015665927966e-06</v>
      </c>
      <c r="BV15" s="129" t="n">
        <v>5.090632604768782e-06</v>
      </c>
      <c r="BW15" s="129" t="n">
        <v>6.573480729943951e-06</v>
      </c>
      <c r="BX15" s="129" t="n">
        <v>6.417373776726939e-06</v>
      </c>
      <c r="BY15" s="129" t="n">
        <v>6.023206122502978e-06</v>
      </c>
      <c r="BZ15" s="129" t="n">
        <v>7.028036594986549e-06</v>
      </c>
      <c r="CA15" s="129" t="n">
        <v>5.524435794896704e-06</v>
      </c>
      <c r="CB15" s="129" t="n">
        <v>5.576250881326451e-06</v>
      </c>
      <c r="CC15" s="129" t="n">
        <v>4.225547258409339e-06</v>
      </c>
      <c r="CD15" s="129" t="n">
        <v>2.807571631950684e-06</v>
      </c>
      <c r="CE15" s="129" t="n">
        <v>2.320683428611453e-06</v>
      </c>
      <c r="CF15" s="129" t="n">
        <v>4.381949040853954e-06</v>
      </c>
      <c r="CG15" s="131" t="n">
        <v>3.471684026107881e-06</v>
      </c>
      <c r="CH15" s="130" t="n">
        <v>1.57773749288046e-06</v>
      </c>
      <c r="CI15" s="130" t="n">
        <v>2.245231269111361e-06</v>
      </c>
      <c r="CJ15" s="130" t="n">
        <v>1.080876396199566e-06</v>
      </c>
      <c r="CK15" s="130" t="n">
        <v>2.097358691332071e-06</v>
      </c>
      <c r="CL15" s="132" t="n">
        <v>1.023412610285501e-06</v>
      </c>
      <c r="CM15" s="129" t="n">
        <v>0</v>
      </c>
      <c r="CN15" s="129" t="inlineStr"/>
      <c r="CO15" s="129" t="inlineStr"/>
      <c r="CP15" s="129" t="inlineStr"/>
      <c r="CQ15" s="131" t="n">
        <v>1.440738747961355e-06</v>
      </c>
      <c r="CR15" s="129" t="n">
        <v>9.222329684320972e-07</v>
      </c>
      <c r="CS15" s="129" t="n">
        <v>6.496046700859258e-07</v>
      </c>
      <c r="CT15" s="129" t="n">
        <v>2.034477786427134e-06</v>
      </c>
      <c r="CU15" s="129" t="n">
        <v>9.927335625968768e-07</v>
      </c>
      <c r="CV15" s="131" t="n">
        <v>3.167231916049838e-06</v>
      </c>
      <c r="CW15" s="129" t="n">
        <v>2.862686244577894e-06</v>
      </c>
      <c r="CX15" s="129" t="inlineStr"/>
      <c r="CY15" s="129" t="n">
        <v>3.38604629005503e-06</v>
      </c>
      <c r="CZ15" s="129" t="inlineStr"/>
      <c r="DA15" s="131" t="inlineStr"/>
      <c r="DB15" s="129" t="inlineStr"/>
      <c r="DC15" s="129" t="inlineStr"/>
      <c r="DD15" s="129" t="inlineStr"/>
      <c r="DE15" s="129" t="inlineStr"/>
      <c r="DF15" s="129" t="inlineStr"/>
      <c r="DG15" s="129" t="inlineStr"/>
      <c r="DH15" s="129" t="inlineStr"/>
      <c r="DI15" s="129" t="inlineStr"/>
      <c r="DJ15" s="129" t="inlineStr"/>
      <c r="DK15" s="129" t="inlineStr"/>
      <c r="DL15" s="129" t="inlineStr"/>
      <c r="DM15" s="129" t="inlineStr"/>
      <c r="DN15" s="129" t="inlineStr"/>
      <c r="DO15" s="129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28" t="inlineStr"/>
      <c r="EH15" s="28" t="inlineStr"/>
      <c r="EI15" s="28" t="inlineStr"/>
      <c r="EJ15" s="28" t="inlineStr"/>
      <c r="EK15" s="28" t="inlineStr"/>
      <c r="EL15" s="28" t="inlineStr"/>
      <c r="EM15" s="28" t="inlineStr"/>
      <c r="EN15" s="28" t="inlineStr"/>
      <c r="EO15" s="28" t="inlineStr"/>
      <c r="EP15" s="28" t="inlineStr"/>
      <c r="EQ15" s="28" t="inlineStr"/>
      <c r="ER15" s="28" t="inlineStr"/>
      <c r="ES15" s="28" t="inlineStr"/>
      <c r="ET15" s="28" t="inlineStr"/>
      <c r="EU15" s="28" t="inlineStr"/>
      <c r="EV15" s="28" t="inlineStr"/>
      <c r="EW15" s="28" t="inlineStr"/>
      <c r="EX15" s="28" t="inlineStr"/>
      <c r="EY15" s="28" t="inlineStr"/>
      <c r="EZ15" s="28" t="inlineStr"/>
      <c r="FA15" s="28" t="inlineStr"/>
      <c r="FB15" s="28" t="inlineStr"/>
      <c r="FC15" s="28" t="inlineStr"/>
      <c r="FD15" s="28" t="inlineStr"/>
      <c r="FE15" s="28" t="inlineStr"/>
      <c r="FF15" s="28" t="inlineStr"/>
      <c r="FG15" s="28" t="inlineStr"/>
      <c r="FH15" s="28" t="n"/>
    </row>
    <row r="16" ht="17.1" customHeight="1">
      <c r="A16" s="29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0.0001630100828456529</v>
      </c>
      <c r="AL16" s="129" t="n">
        <v>0.0001534335315126789</v>
      </c>
      <c r="AM16" s="129" t="n">
        <v>0.0001583210139448618</v>
      </c>
      <c r="AN16" s="129" t="n">
        <v>0.0001519847211606966</v>
      </c>
      <c r="AO16" s="129" t="n">
        <v>0.0001361760471180604</v>
      </c>
      <c r="AP16" s="129" t="n">
        <v>0.0001163763581144646</v>
      </c>
      <c r="AQ16" s="129" t="n">
        <v>0.0001290159526355637</v>
      </c>
      <c r="AR16" s="129" t="n">
        <v>0.0001333351234239305</v>
      </c>
      <c r="AS16" s="129" t="n">
        <v>0.0001271631043445502</v>
      </c>
      <c r="AT16" s="129" t="n">
        <v>0.0001112954574080428</v>
      </c>
      <c r="AU16" s="129" t="n">
        <v>0.0001052029422707175</v>
      </c>
      <c r="AV16" s="129" t="n">
        <v>0.0001091879287594382</v>
      </c>
      <c r="AW16" s="129" t="n">
        <v>0.0001001275525185162</v>
      </c>
      <c r="AX16" s="129" t="n">
        <v>9.410390953691066e-05</v>
      </c>
      <c r="AY16" s="129" t="n">
        <v>9.754456498033729e-05</v>
      </c>
      <c r="AZ16" s="129" t="n">
        <v>8.512029612381296e-05</v>
      </c>
      <c r="BA16" s="129" t="n">
        <v>6.318762424496032e-05</v>
      </c>
      <c r="BB16" s="129" t="n">
        <v>5.582950962800287e-05</v>
      </c>
      <c r="BC16" s="129" t="n">
        <v>5.440105268293206e-05</v>
      </c>
      <c r="BD16" s="129" t="n">
        <v>4.801643609994845e-05</v>
      </c>
      <c r="BE16" s="129" t="n">
        <v>5.109359545171109e-05</v>
      </c>
      <c r="BF16" s="129" t="n">
        <v>3.477915522289532e-05</v>
      </c>
      <c r="BG16" s="129" t="n">
        <v>3.760942285284867e-05</v>
      </c>
      <c r="BH16" s="129" t="n">
        <v>3.515637532462023e-05</v>
      </c>
      <c r="BI16" s="129" t="n">
        <v>2.624091261658705e-05</v>
      </c>
      <c r="BJ16" s="129" t="n">
        <v>2.364358298948781e-05</v>
      </c>
      <c r="BK16" s="129" t="n">
        <v>1.940425113297699e-05</v>
      </c>
      <c r="BL16" s="129" t="n">
        <v>2.030738915596577e-05</v>
      </c>
      <c r="BM16" s="129" t="n">
        <v>1.922417184452258e-05</v>
      </c>
      <c r="BN16" s="129" t="n">
        <v>1.668749929800183e-05</v>
      </c>
      <c r="BO16" s="129" t="n">
        <v>1.674184603223547e-05</v>
      </c>
      <c r="BP16" s="129" t="n">
        <v>1.104197193118235e-05</v>
      </c>
      <c r="BQ16" s="129" t="n">
        <v>1.027829511863208e-05</v>
      </c>
      <c r="BR16" s="129" t="n">
        <v>9.93488736911329e-06</v>
      </c>
      <c r="BS16" s="129" t="n">
        <v>8.571232132781936e-06</v>
      </c>
      <c r="BT16" s="129" t="n">
        <v>8.387344336131211e-06</v>
      </c>
      <c r="BU16" s="129" t="n">
        <v>7.846205882321756e-06</v>
      </c>
      <c r="BV16" s="129" t="n">
        <v>7.08633974876134e-06</v>
      </c>
      <c r="BW16" s="129" t="n">
        <v>9.096059586986918e-06</v>
      </c>
      <c r="BX16" s="129" t="n">
        <v>4.855499239121199e-06</v>
      </c>
      <c r="BY16" s="129" t="n">
        <v>5.612949838638918e-06</v>
      </c>
      <c r="BZ16" s="129" t="n">
        <v>3.206979119588022e-06</v>
      </c>
      <c r="CA16" s="129" t="n">
        <v>4.382070412952477e-06</v>
      </c>
      <c r="CB16" s="131" t="n">
        <v>4.169259907725013e-06</v>
      </c>
      <c r="CC16" s="130" t="n">
        <v>5.092017383221524e-06</v>
      </c>
      <c r="CD16" s="130" t="n">
        <v>2.967080018952794e-06</v>
      </c>
      <c r="CE16" s="130" t="n">
        <v>2.013903542523462e-06</v>
      </c>
      <c r="CF16" s="130" t="n">
        <v>1.544815312915583e-06</v>
      </c>
      <c r="CG16" s="132" t="n">
        <v>2.589240884199869e-06</v>
      </c>
      <c r="CH16" s="129" t="n">
        <v>0</v>
      </c>
      <c r="CI16" s="129" t="inlineStr"/>
      <c r="CJ16" s="129" t="inlineStr"/>
      <c r="CK16" s="129" t="inlineStr"/>
      <c r="CL16" s="131" t="n">
        <v>2.29214761360104e-06</v>
      </c>
      <c r="CM16" s="129" t="n">
        <v>1.462910584141822e-06</v>
      </c>
      <c r="CN16" s="129" t="n">
        <v>2.190448549101642e-06</v>
      </c>
      <c r="CO16" s="129" t="n">
        <v>1.348407328683725e-06</v>
      </c>
      <c r="CP16" s="129" t="n">
        <v>1.866591543536238e-06</v>
      </c>
      <c r="CQ16" s="131" t="n">
        <v>2.884033031791657e-06</v>
      </c>
      <c r="CR16" s="129" t="n">
        <v>4.142715442261802e-06</v>
      </c>
      <c r="CS16" s="129" t="inlineStr"/>
      <c r="CT16" s="129" t="n">
        <v>4.276397466555231e-06</v>
      </c>
      <c r="CU16" s="129" t="inlineStr"/>
      <c r="CV16" s="131" t="inlineStr"/>
      <c r="CW16" s="129" t="inlineStr"/>
      <c r="CX16" s="129" t="inlineStr"/>
      <c r="CY16" s="129" t="inlineStr"/>
      <c r="CZ16" s="129" t="inlineStr"/>
      <c r="DA16" s="129" t="inlineStr"/>
      <c r="DB16" s="129" t="inlineStr"/>
      <c r="DC16" s="129" t="inlineStr"/>
      <c r="DD16" s="129" t="inlineStr"/>
      <c r="DE16" s="129" t="inlineStr"/>
      <c r="DF16" s="129" t="inlineStr"/>
      <c r="DG16" s="129" t="inlineStr"/>
      <c r="DH16" s="129" t="inlineStr"/>
      <c r="DI16" s="129" t="inlineStr"/>
      <c r="DJ16" s="129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28" t="inlineStr"/>
      <c r="EH16" s="28" t="inlineStr"/>
      <c r="EI16" s="28" t="inlineStr"/>
      <c r="EJ16" s="28" t="inlineStr"/>
      <c r="EK16" s="28" t="inlineStr"/>
      <c r="EL16" s="28" t="inlineStr"/>
      <c r="EM16" s="28" t="inlineStr"/>
      <c r="EN16" s="28" t="inlineStr"/>
      <c r="EO16" s="28" t="inlineStr"/>
      <c r="EP16" s="28" t="inlineStr"/>
      <c r="EQ16" s="28" t="inlineStr"/>
      <c r="ER16" s="28" t="inlineStr"/>
      <c r="ES16" s="28" t="inlineStr"/>
      <c r="ET16" s="28" t="inlineStr"/>
      <c r="EU16" s="28" t="inlineStr"/>
      <c r="EV16" s="28" t="inlineStr"/>
      <c r="EW16" s="28" t="inlineStr"/>
      <c r="EX16" s="28" t="inlineStr"/>
      <c r="EY16" s="28" t="inlineStr"/>
      <c r="EZ16" s="28" t="inlineStr"/>
      <c r="FA16" s="28" t="inlineStr"/>
      <c r="FB16" s="28" t="inlineStr"/>
      <c r="FC16" s="28" t="inlineStr"/>
      <c r="FD16" s="28" t="inlineStr"/>
      <c r="FE16" s="28" t="inlineStr"/>
      <c r="FF16" s="28" t="inlineStr"/>
      <c r="FG16" s="28" t="inlineStr"/>
      <c r="FH16" s="28" t="n"/>
    </row>
    <row r="17" ht="17.1" customHeight="1">
      <c r="A17" s="29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0.0002213247021170714</v>
      </c>
      <c r="AG17" s="129" t="n">
        <v>0.0002131983399542041</v>
      </c>
      <c r="AH17" s="129" t="n">
        <v>0.0002058836097223679</v>
      </c>
      <c r="AI17" s="129" t="n">
        <v>0.0002074782920050323</v>
      </c>
      <c r="AJ17" s="129" t="n">
        <v>0.0001788313449361183</v>
      </c>
      <c r="AK17" s="129" t="n">
        <v>0.0001848218725660328</v>
      </c>
      <c r="AL17" s="129" t="n">
        <v>0.0001845741014520642</v>
      </c>
      <c r="AM17" s="129" t="n">
        <v>0.0001808511003807803</v>
      </c>
      <c r="AN17" s="129" t="n">
        <v>0.0001617851147942958</v>
      </c>
      <c r="AO17" s="129" t="n">
        <v>0.0001676146367513893</v>
      </c>
      <c r="AP17" s="129" t="n">
        <v>0.000159809222655616</v>
      </c>
      <c r="AQ17" s="129" t="n">
        <v>0.0001447800315922994</v>
      </c>
      <c r="AR17" s="129" t="n">
        <v>0.0001441930263980048</v>
      </c>
      <c r="AS17" s="129" t="n">
        <v>0.0001299298165359471</v>
      </c>
      <c r="AT17" s="129" t="n">
        <v>0.0001200176627149868</v>
      </c>
      <c r="AU17" s="129" t="n">
        <v>0.0001086190727760007</v>
      </c>
      <c r="AV17" s="129" t="n">
        <v>0.0001025988385744851</v>
      </c>
      <c r="AW17" s="129" t="n">
        <v>9.619313382572003e-05</v>
      </c>
      <c r="AX17" s="129" t="n">
        <v>8.874137817077875e-05</v>
      </c>
      <c r="AY17" s="129" t="n">
        <v>6.751704435413535e-05</v>
      </c>
      <c r="AZ17" s="129" t="n">
        <v>6.599339010204738e-05</v>
      </c>
      <c r="BA17" s="129" t="n">
        <v>6.664822732377375e-05</v>
      </c>
      <c r="BB17" s="129" t="n">
        <v>5.578720756417317e-05</v>
      </c>
      <c r="BC17" s="129" t="n">
        <v>4.822433376891309e-05</v>
      </c>
      <c r="BD17" s="129" t="n">
        <v>4.61950231791778e-05</v>
      </c>
      <c r="BE17" s="129" t="n">
        <v>3.428645910022288e-05</v>
      </c>
      <c r="BF17" s="129" t="n">
        <v>3.847926137651305e-05</v>
      </c>
      <c r="BG17" s="129" t="n">
        <v>2.484436638954738e-05</v>
      </c>
      <c r="BH17" s="129" t="n">
        <v>2.645013308436325e-05</v>
      </c>
      <c r="BI17" s="129" t="n">
        <v>2.821188820757179e-05</v>
      </c>
      <c r="BJ17" s="129" t="n">
        <v>2.254730881402169e-05</v>
      </c>
      <c r="BK17" s="129" t="n">
        <v>1.984907616746299e-05</v>
      </c>
      <c r="BL17" s="129" t="n">
        <v>1.291140869204475e-05</v>
      </c>
      <c r="BM17" s="129" t="n">
        <v>1.480793465457495e-05</v>
      </c>
      <c r="BN17" s="129" t="n">
        <v>1.620217215509203e-05</v>
      </c>
      <c r="BO17" s="129" t="n">
        <v>1.501635374775341e-05</v>
      </c>
      <c r="BP17" s="129" t="n">
        <v>1.60130034871216e-05</v>
      </c>
      <c r="BQ17" s="129" t="n">
        <v>1.357518327647863e-05</v>
      </c>
      <c r="BR17" s="129" t="n">
        <v>7.424621529917513e-06</v>
      </c>
      <c r="BS17" s="129" t="n">
        <v>1.053671694631894e-05</v>
      </c>
      <c r="BT17" s="129" t="n">
        <v>6.477316207309281e-06</v>
      </c>
      <c r="BU17" s="129" t="n">
        <v>8.634913522507952e-06</v>
      </c>
      <c r="BV17" s="129" t="n">
        <v>8.031288008365768e-06</v>
      </c>
      <c r="BW17" s="131" t="n">
        <v>6.216851924868866e-06</v>
      </c>
      <c r="BX17" s="130" t="n">
        <v>5.588049930926844e-06</v>
      </c>
      <c r="BY17" s="130" t="n">
        <v>4.697079183113654e-06</v>
      </c>
      <c r="BZ17" s="130" t="n">
        <v>3.014420990016238e-06</v>
      </c>
      <c r="CA17" s="130" t="n">
        <v>4.045508941459715e-06</v>
      </c>
      <c r="CB17" s="132" t="n">
        <v>2.281095899299248e-06</v>
      </c>
      <c r="CC17" s="129" t="n">
        <v>0</v>
      </c>
      <c r="CD17" s="129" t="inlineStr"/>
      <c r="CE17" s="129" t="inlineStr"/>
      <c r="CF17" s="129" t="inlineStr"/>
      <c r="CG17" s="131" t="n">
        <v>3.005289772351611e-06</v>
      </c>
      <c r="CH17" s="129" t="n">
        <v>2.444656857962548e-06</v>
      </c>
      <c r="CI17" s="129" t="n">
        <v>1.469717828874034e-06</v>
      </c>
      <c r="CJ17" s="129" t="n">
        <v>1.411049078705899e-06</v>
      </c>
      <c r="CK17" s="129" t="n">
        <v>4.097540188088802e-06</v>
      </c>
      <c r="CL17" s="131" t="n">
        <v>3.235006269251856e-06</v>
      </c>
      <c r="CM17" s="129" t="n">
        <v>5.079506538200692e-06</v>
      </c>
      <c r="CN17" s="129" t="inlineStr"/>
      <c r="CO17" s="129" t="n">
        <v>5.339974319578045e-06</v>
      </c>
      <c r="CP17" s="129" t="inlineStr"/>
      <c r="CQ17" s="131" t="inlineStr"/>
      <c r="CR17" s="129" t="inlineStr"/>
      <c r="CS17" s="129" t="inlineStr"/>
      <c r="CT17" s="129" t="inlineStr"/>
      <c r="CU17" s="129" t="inlineStr"/>
      <c r="CV17" s="129" t="inlineStr"/>
      <c r="CW17" s="129" t="inlineStr"/>
      <c r="CX17" s="129" t="inlineStr"/>
      <c r="CY17" s="129" t="inlineStr"/>
      <c r="CZ17" s="129" t="inlineStr"/>
      <c r="DA17" s="129" t="inlineStr"/>
      <c r="DB17" s="129" t="inlineStr"/>
      <c r="DC17" s="129" t="inlineStr"/>
      <c r="DD17" s="129" t="inlineStr"/>
      <c r="DE17" s="129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28" t="inlineStr"/>
      <c r="EH17" s="28" t="inlineStr"/>
      <c r="EI17" s="28" t="inlineStr"/>
      <c r="EJ17" s="28" t="inlineStr"/>
      <c r="EK17" s="28" t="inlineStr"/>
      <c r="EL17" s="28" t="inlineStr"/>
      <c r="EM17" s="28" t="inlineStr"/>
      <c r="EN17" s="28" t="inlineStr"/>
      <c r="EO17" s="28" t="inlineStr"/>
      <c r="EP17" s="28" t="inlineStr"/>
      <c r="EQ17" s="28" t="inlineStr"/>
      <c r="ER17" s="28" t="inlineStr"/>
      <c r="ES17" s="28" t="inlineStr"/>
      <c r="ET17" s="28" t="inlineStr"/>
      <c r="EU17" s="28" t="inlineStr"/>
      <c r="EV17" s="28" t="inlineStr"/>
      <c r="EW17" s="28" t="inlineStr"/>
      <c r="EX17" s="28" t="inlineStr"/>
      <c r="EY17" s="28" t="inlineStr"/>
      <c r="EZ17" s="28" t="inlineStr"/>
      <c r="FA17" s="28" t="inlineStr"/>
      <c r="FB17" s="28" t="inlineStr"/>
      <c r="FC17" s="28" t="inlineStr"/>
      <c r="FD17" s="28" t="inlineStr"/>
      <c r="FE17" s="28" t="inlineStr"/>
      <c r="FF17" s="28" t="inlineStr"/>
      <c r="FG17" s="28" t="inlineStr"/>
      <c r="FH17" s="28" t="n"/>
    </row>
    <row r="18" ht="17.1" customHeight="1">
      <c r="A18" s="29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0.0002756260120642631</v>
      </c>
      <c r="AB18" s="129" t="n">
        <v>0.0002930800762142948</v>
      </c>
      <c r="AC18" s="129" t="n">
        <v>0.0002779527130517264</v>
      </c>
      <c r="AD18" s="129" t="n">
        <v>0.0002870702920441104</v>
      </c>
      <c r="AE18" s="129" t="n">
        <v>0.0002847816814964424</v>
      </c>
      <c r="AF18" s="129" t="n">
        <v>0.0002580543019482925</v>
      </c>
      <c r="AG18" s="129" t="n">
        <v>0.000245276683886175</v>
      </c>
      <c r="AH18" s="129" t="n">
        <v>0.0002388102376486776</v>
      </c>
      <c r="AI18" s="129" t="n">
        <v>0.0002453766510531292</v>
      </c>
      <c r="AJ18" s="129" t="n">
        <v>0.0002226176707197992</v>
      </c>
      <c r="AK18" s="129" t="n">
        <v>0.0002273855401712576</v>
      </c>
      <c r="AL18" s="129" t="n">
        <v>0.0002061591477037235</v>
      </c>
      <c r="AM18" s="129" t="n">
        <v>0.0002028043620108911</v>
      </c>
      <c r="AN18" s="129" t="n">
        <v>0.0001716470334179473</v>
      </c>
      <c r="AO18" s="129" t="n">
        <v>0.000156963899611122</v>
      </c>
      <c r="AP18" s="129" t="n">
        <v>0.0001810354698798081</v>
      </c>
      <c r="AQ18" s="129" t="n">
        <v>0.0001512139295088412</v>
      </c>
      <c r="AR18" s="129" t="n">
        <v>0.0001376123742431698</v>
      </c>
      <c r="AS18" s="129" t="n">
        <v>0.0001342343720278943</v>
      </c>
      <c r="AT18" s="129" t="n">
        <v>9.833778031713311e-05</v>
      </c>
      <c r="AU18" s="129" t="n">
        <v>9.915266560205033e-05</v>
      </c>
      <c r="AV18" s="129" t="n">
        <v>9.901076022118452e-05</v>
      </c>
      <c r="AW18" s="129" t="n">
        <v>8.615010193787731e-05</v>
      </c>
      <c r="AX18" s="129" t="n">
        <v>7.098296686717914e-05</v>
      </c>
      <c r="AY18" s="129" t="n">
        <v>6.565545287425818e-05</v>
      </c>
      <c r="AZ18" s="129" t="n">
        <v>6.339201882306018e-05</v>
      </c>
      <c r="BA18" s="129" t="n">
        <v>5.845543723249418e-05</v>
      </c>
      <c r="BB18" s="129" t="n">
        <v>4.690994116500393e-05</v>
      </c>
      <c r="BC18" s="129" t="n">
        <v>3.98457507369706e-05</v>
      </c>
      <c r="BD18" s="129" t="n">
        <v>4.093854462884329e-05</v>
      </c>
      <c r="BE18" s="129" t="n">
        <v>3.590989847373955e-05</v>
      </c>
      <c r="BF18" s="129" t="n">
        <v>3.109305271277462e-05</v>
      </c>
      <c r="BG18" s="129" t="n">
        <v>2.219696974368049e-05</v>
      </c>
      <c r="BH18" s="129" t="n">
        <v>2.727600865922355e-05</v>
      </c>
      <c r="BI18" s="129" t="n">
        <v>1.981321110021253e-05</v>
      </c>
      <c r="BJ18" s="129" t="n">
        <v>2.226765483591114e-05</v>
      </c>
      <c r="BK18" s="129" t="n">
        <v>2.232977075552192e-05</v>
      </c>
      <c r="BL18" s="129" t="n">
        <v>2.093690924111555e-05</v>
      </c>
      <c r="BM18" s="129" t="n">
        <v>1.678807193262008e-05</v>
      </c>
      <c r="BN18" s="129" t="n">
        <v>1.86379238354288e-05</v>
      </c>
      <c r="BO18" s="129" t="n">
        <v>1.139152958407356e-05</v>
      </c>
      <c r="BP18" s="129" t="n">
        <v>9.379457754788281e-06</v>
      </c>
      <c r="BQ18" s="129" t="n">
        <v>8.230070287455116e-06</v>
      </c>
      <c r="BR18" s="131" t="n">
        <v>8.269707713849973e-06</v>
      </c>
      <c r="BS18" s="130" t="n">
        <v>7.509593505703537e-06</v>
      </c>
      <c r="BT18" s="130" t="n">
        <v>8.34247641837573e-06</v>
      </c>
      <c r="BU18" s="130" t="n">
        <v>7.360411834124668e-06</v>
      </c>
      <c r="BV18" s="130" t="n">
        <v>4.94828220383294e-06</v>
      </c>
      <c r="BW18" s="132" t="n">
        <v>4.438602750047299e-06</v>
      </c>
      <c r="BX18" s="129" t="n">
        <v>0</v>
      </c>
      <c r="BY18" s="129" t="inlineStr"/>
      <c r="BZ18" s="129" t="inlineStr"/>
      <c r="CA18" s="129" t="inlineStr"/>
      <c r="CB18" s="131" t="n">
        <v>3.771024549659898e-06</v>
      </c>
      <c r="CC18" s="129" t="n">
        <v>4.318853465332851e-06</v>
      </c>
      <c r="CD18" s="129" t="n">
        <v>2.259326003514947e-06</v>
      </c>
      <c r="CE18" s="129" t="n">
        <v>4.673509968184393e-06</v>
      </c>
      <c r="CF18" s="129" t="n">
        <v>2.427536681427888e-06</v>
      </c>
      <c r="CG18" s="131" t="n">
        <v>4.982102452479264e-06</v>
      </c>
      <c r="CH18" s="129" t="n">
        <v>4.786183547620008e-06</v>
      </c>
      <c r="CI18" s="129" t="inlineStr"/>
      <c r="CJ18" s="129" t="n">
        <v>6.850622630255455e-06</v>
      </c>
      <c r="CK18" s="129" t="inlineStr"/>
      <c r="CL18" s="131" t="inlineStr"/>
      <c r="CM18" s="129" t="inlineStr"/>
      <c r="CN18" s="129" t="inlineStr"/>
      <c r="CO18" s="129" t="inlineStr"/>
      <c r="CP18" s="129" t="inlineStr"/>
      <c r="CQ18" s="129" t="inlineStr"/>
      <c r="CR18" s="129" t="inlineStr"/>
      <c r="CS18" s="129" t="inlineStr"/>
      <c r="CT18" s="129" t="inlineStr"/>
      <c r="CU18" s="129" t="inlineStr"/>
      <c r="CV18" s="129" t="inlineStr"/>
      <c r="CW18" s="129" t="inlineStr"/>
      <c r="CX18" s="129" t="inlineStr"/>
      <c r="CY18" s="129" t="inlineStr"/>
      <c r="CZ18" s="129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28" t="inlineStr"/>
      <c r="EH18" s="28" t="inlineStr"/>
      <c r="EI18" s="28" t="inlineStr"/>
      <c r="EJ18" s="28" t="inlineStr"/>
      <c r="EK18" s="28" t="inlineStr"/>
      <c r="EL18" s="28" t="inlineStr"/>
      <c r="EM18" s="28" t="inlineStr"/>
      <c r="EN18" s="28" t="inlineStr"/>
      <c r="EO18" s="28" t="inlineStr"/>
      <c r="EP18" s="28" t="inlineStr"/>
      <c r="EQ18" s="28" t="inlineStr"/>
      <c r="ER18" s="28" t="inlineStr"/>
      <c r="ES18" s="28" t="inlineStr"/>
      <c r="ET18" s="28" t="inlineStr"/>
      <c r="EU18" s="28" t="inlineStr"/>
      <c r="EV18" s="28" t="inlineStr"/>
      <c r="EW18" s="28" t="inlineStr"/>
      <c r="EX18" s="28" t="inlineStr"/>
      <c r="EY18" s="28" t="inlineStr"/>
      <c r="EZ18" s="28" t="inlineStr"/>
      <c r="FA18" s="28" t="inlineStr"/>
      <c r="FB18" s="28" t="inlineStr"/>
      <c r="FC18" s="28" t="inlineStr"/>
      <c r="FD18" s="28" t="inlineStr"/>
      <c r="FE18" s="28" t="inlineStr"/>
      <c r="FF18" s="28" t="inlineStr"/>
      <c r="FG18" s="28" t="inlineStr"/>
      <c r="FH18" s="28" t="n"/>
    </row>
    <row r="19" ht="17.1" customHeight="1">
      <c r="A19" s="29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0.0004623151929010143</v>
      </c>
      <c r="W19" s="129" t="n">
        <v>0.0004094198048957161</v>
      </c>
      <c r="X19" s="129" t="n">
        <v>0.0003902776825711494</v>
      </c>
      <c r="Y19" s="129" t="n">
        <v>0.0003921132633506796</v>
      </c>
      <c r="Z19" s="129" t="n">
        <v>0.000317688557268088</v>
      </c>
      <c r="AA19" s="129" t="n">
        <v>0.000356834342513319</v>
      </c>
      <c r="AB19" s="129" t="n">
        <v>0.00032927327564398</v>
      </c>
      <c r="AC19" s="129" t="n">
        <v>0.0003208449804236387</v>
      </c>
      <c r="AD19" s="129" t="n">
        <v>0.0002808872748547586</v>
      </c>
      <c r="AE19" s="129" t="n">
        <v>0.0003080076286190006</v>
      </c>
      <c r="AF19" s="129" t="n">
        <v>0.0002903240507458873</v>
      </c>
      <c r="AG19" s="129" t="n">
        <v>0.0002803248817840465</v>
      </c>
      <c r="AH19" s="129" t="n">
        <v>0.0002528013256095033</v>
      </c>
      <c r="AI19" s="129" t="n">
        <v>0.0002197490751536569</v>
      </c>
      <c r="AJ19" s="129" t="n">
        <v>0.0002165509766085704</v>
      </c>
      <c r="AK19" s="129" t="n">
        <v>0.0002062652618813686</v>
      </c>
      <c r="AL19" s="129" t="n">
        <v>0.0001988254640182572</v>
      </c>
      <c r="AM19" s="129" t="n">
        <v>0.0001734618888847651</v>
      </c>
      <c r="AN19" s="129" t="n">
        <v>0.0001689136753595168</v>
      </c>
      <c r="AO19" s="129" t="n">
        <v>0.0001559634036533589</v>
      </c>
      <c r="AP19" s="129" t="n">
        <v>0.0001521830506431712</v>
      </c>
      <c r="AQ19" s="129" t="n">
        <v>0.0001232112889974096</v>
      </c>
      <c r="AR19" s="129" t="n">
        <v>0.0001153106128932911</v>
      </c>
      <c r="AS19" s="129" t="n">
        <v>0.0001245153849845135</v>
      </c>
      <c r="AT19" s="129" t="n">
        <v>9.837654249694339e-05</v>
      </c>
      <c r="AU19" s="129" t="n">
        <v>8.654436043472702e-05</v>
      </c>
      <c r="AV19" s="129" t="n">
        <v>8.069421230848993e-05</v>
      </c>
      <c r="AW19" s="129" t="n">
        <v>6.638380596096498e-05</v>
      </c>
      <c r="AX19" s="129" t="n">
        <v>6.013315704380347e-05</v>
      </c>
      <c r="AY19" s="129" t="n">
        <v>6.042923326553632e-05</v>
      </c>
      <c r="AZ19" s="129" t="n">
        <v>5.035906734431746e-05</v>
      </c>
      <c r="BA19" s="129" t="n">
        <v>5.129908162052307e-05</v>
      </c>
      <c r="BB19" s="129" t="n">
        <v>4.311502908222172e-05</v>
      </c>
      <c r="BC19" s="129" t="n">
        <v>3.764758406594794e-05</v>
      </c>
      <c r="BD19" s="129" t="n">
        <v>3.999316986212095e-05</v>
      </c>
      <c r="BE19" s="129" t="n">
        <v>2.386533134455572e-05</v>
      </c>
      <c r="BF19" s="129" t="n">
        <v>3.138470577256801e-05</v>
      </c>
      <c r="BG19" s="129" t="n">
        <v>2.868761928414554e-05</v>
      </c>
      <c r="BH19" s="129" t="n">
        <v>2.221226036000016e-05</v>
      </c>
      <c r="BI19" s="129" t="n">
        <v>2.833406097330293e-05</v>
      </c>
      <c r="BJ19" s="129" t="n">
        <v>1.628052744257335e-05</v>
      </c>
      <c r="BK19" s="129" t="n">
        <v>1.607663502249006e-05</v>
      </c>
      <c r="BL19" s="129" t="n">
        <v>1.358397784906012e-05</v>
      </c>
      <c r="BM19" s="131" t="n">
        <v>1.286652596814175e-05</v>
      </c>
      <c r="BN19" s="130" t="n">
        <v>1.110900079913135e-05</v>
      </c>
      <c r="BO19" s="130" t="n">
        <v>1.447287324657611e-05</v>
      </c>
      <c r="BP19" s="130" t="n">
        <v>1.275442492366304e-05</v>
      </c>
      <c r="BQ19" s="130" t="n">
        <v>8.203434231016911e-06</v>
      </c>
      <c r="BR19" s="132" t="n">
        <v>7.853943960402465e-06</v>
      </c>
      <c r="BS19" s="129" t="n">
        <v>0</v>
      </c>
      <c r="BT19" s="129" t="inlineStr"/>
      <c r="BU19" s="129" t="inlineStr"/>
      <c r="BV19" s="129" t="inlineStr"/>
      <c r="BW19" s="131" t="n">
        <v>8.745995645893527e-06</v>
      </c>
      <c r="BX19" s="129" t="n">
        <v>3.884178047896859e-06</v>
      </c>
      <c r="BY19" s="129" t="n">
        <v>6.444397026412003e-06</v>
      </c>
      <c r="BZ19" s="129" t="n">
        <v>6.515697945274653e-06</v>
      </c>
      <c r="CA19" s="129" t="n">
        <v>6.533833825004328e-06</v>
      </c>
      <c r="CB19" s="131" t="n">
        <v>7.950326360897115e-06</v>
      </c>
      <c r="CC19" s="129" t="n">
        <v>1.039808158980213e-05</v>
      </c>
      <c r="CD19" s="129" t="inlineStr"/>
      <c r="CE19" s="129" t="n">
        <v>9.21959854453271e-06</v>
      </c>
      <c r="CF19" s="129" t="inlineStr"/>
      <c r="CG19" s="131" t="inlineStr"/>
      <c r="CH19" s="129" t="inlineStr"/>
      <c r="CI19" s="129" t="inlineStr"/>
      <c r="CJ19" s="129" t="inlineStr"/>
      <c r="CK19" s="129" t="inlineStr"/>
      <c r="CL19" s="129" t="inlineStr"/>
      <c r="CM19" s="129" t="inlineStr"/>
      <c r="CN19" s="129" t="inlineStr"/>
      <c r="CO19" s="129" t="inlineStr"/>
      <c r="CP19" s="129" t="inlineStr"/>
      <c r="CQ19" s="129" t="inlineStr"/>
      <c r="CR19" s="129" t="inlineStr"/>
      <c r="CS19" s="129" t="inlineStr"/>
      <c r="CT19" s="129" t="inlineStr"/>
      <c r="CU19" s="129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28" t="inlineStr"/>
      <c r="EH19" s="28" t="inlineStr"/>
      <c r="EI19" s="28" t="inlineStr"/>
      <c r="EJ19" s="28" t="inlineStr"/>
      <c r="EK19" s="28" t="inlineStr"/>
      <c r="EL19" s="28" t="inlineStr"/>
      <c r="EM19" s="28" t="inlineStr"/>
      <c r="EN19" s="28" t="inlineStr"/>
      <c r="EO19" s="28" t="inlineStr"/>
      <c r="EP19" s="28" t="inlineStr"/>
      <c r="EQ19" s="28" t="inlineStr"/>
      <c r="ER19" s="28" t="inlineStr"/>
      <c r="ES19" s="28" t="inlineStr"/>
      <c r="ET19" s="28" t="inlineStr"/>
      <c r="EU19" s="28" t="inlineStr"/>
      <c r="EV19" s="28" t="inlineStr"/>
      <c r="EW19" s="28" t="inlineStr"/>
      <c r="EX19" s="28" t="inlineStr"/>
      <c r="EY19" s="28" t="inlineStr"/>
      <c r="EZ19" s="28" t="inlineStr"/>
      <c r="FA19" s="28" t="inlineStr"/>
      <c r="FB19" s="28" t="inlineStr"/>
      <c r="FC19" s="28" t="inlineStr"/>
      <c r="FD19" s="28" t="inlineStr"/>
      <c r="FE19" s="28" t="inlineStr"/>
      <c r="FF19" s="28" t="inlineStr"/>
      <c r="FG19" s="28" t="inlineStr"/>
      <c r="FH19" s="28" t="n"/>
    </row>
    <row r="20" ht="17.1" customHeight="1">
      <c r="A20" s="29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0.0005930535980910651</v>
      </c>
      <c r="R20" s="129" t="n">
        <v>0.0005327791547673806</v>
      </c>
      <c r="S20" s="129" t="n">
        <v>0.0005058577731482313</v>
      </c>
      <c r="T20" s="129" t="n">
        <v>0.000515280764314259</v>
      </c>
      <c r="U20" s="129" t="n">
        <v>0.0004884154635591866</v>
      </c>
      <c r="V20" s="129" t="n">
        <v>0.0004678411758057776</v>
      </c>
      <c r="W20" s="129" t="n">
        <v>0.0004292119085224977</v>
      </c>
      <c r="X20" s="129" t="n">
        <v>0.0004075272218481165</v>
      </c>
      <c r="Y20" s="129" t="n">
        <v>0.0004090515481214481</v>
      </c>
      <c r="Z20" s="129" t="n">
        <v>0.0004082794710095376</v>
      </c>
      <c r="AA20" s="129" t="n">
        <v>0.0003750452748025106</v>
      </c>
      <c r="AB20" s="129" t="n">
        <v>0.0003275496769053886</v>
      </c>
      <c r="AC20" s="129" t="n">
        <v>0.0003520969851145498</v>
      </c>
      <c r="AD20" s="129" t="n">
        <v>0.0003363969399792519</v>
      </c>
      <c r="AE20" s="129" t="n">
        <v>0.0003003706371164959</v>
      </c>
      <c r="AF20" s="129" t="n">
        <v>0.0002925198630683814</v>
      </c>
      <c r="AG20" s="129" t="n">
        <v>0.0002566607255024172</v>
      </c>
      <c r="AH20" s="129" t="n">
        <v>0.0002422785060852284</v>
      </c>
      <c r="AI20" s="129" t="n">
        <v>0.0002346504366329209</v>
      </c>
      <c r="AJ20" s="129" t="n">
        <v>0.0002250320830542275</v>
      </c>
      <c r="AK20" s="129" t="n">
        <v>0.0002098977082324793</v>
      </c>
      <c r="AL20" s="129" t="n">
        <v>0.0001816153026971839</v>
      </c>
      <c r="AM20" s="129" t="n">
        <v>0.0001685487196213257</v>
      </c>
      <c r="AN20" s="129" t="n">
        <v>0.0001354168614627472</v>
      </c>
      <c r="AO20" s="129" t="n">
        <v>0.0001267537340143541</v>
      </c>
      <c r="AP20" s="129" t="n">
        <v>0.0001276503401881566</v>
      </c>
      <c r="AQ20" s="129" t="n">
        <v>0.000121574586601927</v>
      </c>
      <c r="AR20" s="129" t="n">
        <v>0.0001119797586932734</v>
      </c>
      <c r="AS20" s="129" t="n">
        <v>0.0001076847287042446</v>
      </c>
      <c r="AT20" s="129" t="n">
        <v>8.448844788543585e-05</v>
      </c>
      <c r="AU20" s="129" t="n">
        <v>6.988665446215672e-05</v>
      </c>
      <c r="AV20" s="129" t="n">
        <v>7.268853867645971e-05</v>
      </c>
      <c r="AW20" s="129" t="n">
        <v>5.132127448935332e-05</v>
      </c>
      <c r="AX20" s="129" t="n">
        <v>5.451099310371806e-05</v>
      </c>
      <c r="AY20" s="129" t="n">
        <v>4.449681016419557e-05</v>
      </c>
      <c r="AZ20" s="129" t="n">
        <v>4.45292670560764e-05</v>
      </c>
      <c r="BA20" s="129" t="n">
        <v>4.594507878432385e-05</v>
      </c>
      <c r="BB20" s="129" t="n">
        <v>4.150489191748827e-05</v>
      </c>
      <c r="BC20" s="129" t="n">
        <v>3.692467661368222e-05</v>
      </c>
      <c r="BD20" s="129" t="n">
        <v>3.693305051789551e-05</v>
      </c>
      <c r="BE20" s="129" t="n">
        <v>3.253700738451613e-05</v>
      </c>
      <c r="BF20" s="129" t="n">
        <v>2.476205008358865e-05</v>
      </c>
      <c r="BG20" s="129" t="n">
        <v>1.940558117451633e-05</v>
      </c>
      <c r="BH20" s="131" t="n">
        <v>2.408822884324522e-05</v>
      </c>
      <c r="BI20" s="130" t="n">
        <v>1.561923064667988e-05</v>
      </c>
      <c r="BJ20" s="130" t="n">
        <v>2.219015607692834e-05</v>
      </c>
      <c r="BK20" s="130" t="n">
        <v>1.746733307553959e-05</v>
      </c>
      <c r="BL20" s="130" t="n">
        <v>1.049960626476507e-05</v>
      </c>
      <c r="BM20" s="132" t="n">
        <v>9.550706668022493e-06</v>
      </c>
      <c r="BN20" s="129" t="n">
        <v>0</v>
      </c>
      <c r="BO20" s="129" t="inlineStr"/>
      <c r="BP20" s="129" t="inlineStr"/>
      <c r="BQ20" s="129" t="inlineStr"/>
      <c r="BR20" s="131" t="n">
        <v>1.412821089756e-05</v>
      </c>
      <c r="BS20" s="129" t="n">
        <v>9.881926580406116e-06</v>
      </c>
      <c r="BT20" s="129" t="n">
        <v>7.79732364663153e-06</v>
      </c>
      <c r="BU20" s="129" t="n">
        <v>1.560642672652598e-05</v>
      </c>
      <c r="BV20" s="129" t="n">
        <v>1.254040361289028e-05</v>
      </c>
      <c r="BW20" s="131" t="n">
        <v>1.670846393347525e-05</v>
      </c>
      <c r="BX20" s="129" t="n">
        <v>1.739447614690215e-05</v>
      </c>
      <c r="BY20" s="129" t="inlineStr"/>
      <c r="BZ20" s="129" t="n">
        <v>2.414826390081396e-05</v>
      </c>
      <c r="CA20" s="129" t="inlineStr"/>
      <c r="CB20" s="131" t="inlineStr"/>
      <c r="CC20" s="129" t="inlineStr"/>
      <c r="CD20" s="129" t="inlineStr"/>
      <c r="CE20" s="129" t="inlineStr"/>
      <c r="CF20" s="129" t="inlineStr"/>
      <c r="CG20" s="129" t="inlineStr"/>
      <c r="CH20" s="129" t="inlineStr"/>
      <c r="CI20" s="129" t="inlineStr"/>
      <c r="CJ20" s="129" t="inlineStr"/>
      <c r="CK20" s="129" t="inlineStr"/>
      <c r="CL20" s="129" t="inlineStr"/>
      <c r="CM20" s="129" t="inlineStr"/>
      <c r="CN20" s="129" t="inlineStr"/>
      <c r="CO20" s="129" t="inlineStr"/>
      <c r="CP20" s="129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28" t="inlineStr"/>
      <c r="EH20" s="28" t="inlineStr"/>
      <c r="EI20" s="28" t="inlineStr"/>
      <c r="EJ20" s="28" t="inlineStr"/>
      <c r="EK20" s="28" t="inlineStr"/>
      <c r="EL20" s="28" t="inlineStr"/>
      <c r="EM20" s="28" t="inlineStr"/>
      <c r="EN20" s="28" t="inlineStr"/>
      <c r="EO20" s="28" t="inlineStr"/>
      <c r="EP20" s="28" t="inlineStr"/>
      <c r="EQ20" s="28" t="inlineStr"/>
      <c r="ER20" s="28" t="inlineStr"/>
      <c r="ES20" s="28" t="inlineStr"/>
      <c r="ET20" s="28" t="inlineStr"/>
      <c r="EU20" s="28" t="inlineStr"/>
      <c r="EV20" s="28" t="inlineStr"/>
      <c r="EW20" s="28" t="inlineStr"/>
      <c r="EX20" s="28" t="inlineStr"/>
      <c r="EY20" s="28" t="inlineStr"/>
      <c r="EZ20" s="28" t="inlineStr"/>
      <c r="FA20" s="28" t="inlineStr"/>
      <c r="FB20" s="28" t="inlineStr"/>
      <c r="FC20" s="28" t="inlineStr"/>
      <c r="FD20" s="28" t="inlineStr"/>
      <c r="FE20" s="28" t="inlineStr"/>
      <c r="FF20" s="28" t="inlineStr"/>
      <c r="FG20" s="28" t="inlineStr"/>
      <c r="FH20" s="28" t="n"/>
    </row>
    <row r="21" ht="17.1" customHeight="1">
      <c r="A21" s="29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0.0005868954627391251</v>
      </c>
      <c r="M21" s="129" t="n">
        <v>0.0005625652977577755</v>
      </c>
      <c r="N21" s="129" t="n">
        <v>0.0005237358187383761</v>
      </c>
      <c r="O21" s="129" t="n">
        <v>0.0004739316527365867</v>
      </c>
      <c r="P21" s="129" t="n">
        <v>0.0003589486394350947</v>
      </c>
      <c r="Q21" s="129" t="n">
        <v>0.0005090060456472781</v>
      </c>
      <c r="R21" s="129" t="n">
        <v>0.0005605793265696221</v>
      </c>
      <c r="S21" s="129" t="n">
        <v>0.0004600558664067207</v>
      </c>
      <c r="T21" s="129" t="n">
        <v>0.0003196752754945131</v>
      </c>
      <c r="U21" s="129" t="n">
        <v>0.0003878786374288922</v>
      </c>
      <c r="V21" s="129" t="n">
        <v>0.0003826668427434361</v>
      </c>
      <c r="W21" s="129" t="n">
        <v>0.0004464189281625541</v>
      </c>
      <c r="X21" s="129" t="n">
        <v>0.0004285982159599261</v>
      </c>
      <c r="Y21" s="129" t="n">
        <v>0.0003107431517599795</v>
      </c>
      <c r="Z21" s="129" t="n">
        <v>0.0004300851747848229</v>
      </c>
      <c r="AA21" s="129" t="n">
        <v>0.0003049081746446267</v>
      </c>
      <c r="AB21" s="129" t="n">
        <v>0.0003245019941170929</v>
      </c>
      <c r="AC21" s="129" t="n">
        <v>0.0002601460575587604</v>
      </c>
      <c r="AD21" s="129" t="n">
        <v>0.0002533356616086996</v>
      </c>
      <c r="AE21" s="129" t="n">
        <v>0.0003510423632002714</v>
      </c>
      <c r="AF21" s="129" t="n">
        <v>0.0002172647240303475</v>
      </c>
      <c r="AG21" s="129" t="n">
        <v>0.0002709184242950974</v>
      </c>
      <c r="AH21" s="129" t="n">
        <v>0.0002208347008097499</v>
      </c>
      <c r="AI21" s="129" t="n">
        <v>0.0002041316240712011</v>
      </c>
      <c r="AJ21" s="129" t="n">
        <v>0.0002287040174979365</v>
      </c>
      <c r="AK21" s="129" t="n">
        <v>0.0001604647961351069</v>
      </c>
      <c r="AL21" s="129" t="n">
        <v>0.0001926414704109391</v>
      </c>
      <c r="AM21" s="129" t="n">
        <v>0.0001671339130908795</v>
      </c>
      <c r="AN21" s="129" t="n">
        <v>8.089742206881674e-05</v>
      </c>
      <c r="AO21" s="129" t="n">
        <v>8.752279732322169e-05</v>
      </c>
      <c r="AP21" s="129" t="n">
        <v>8.908250501831445e-05</v>
      </c>
      <c r="AQ21" s="129" t="n">
        <v>9.607297353713613e-05</v>
      </c>
      <c r="AR21" s="129" t="n">
        <v>8.485954606766036e-05</v>
      </c>
      <c r="AS21" s="129" t="n">
        <v>8.42907521283415e-05</v>
      </c>
      <c r="AT21" s="129" t="n">
        <v>6.689625709866845e-05</v>
      </c>
      <c r="AU21" s="129" t="n">
        <v>6.801676710475943e-05</v>
      </c>
      <c r="AV21" s="129" t="n">
        <v>7.00153665304438e-05</v>
      </c>
      <c r="AW21" s="129" t="n">
        <v>6.335184028297155e-05</v>
      </c>
      <c r="AX21" s="129" t="n">
        <v>5.685538058647187e-05</v>
      </c>
      <c r="AY21" s="129" t="n">
        <v>2.85519460670534e-05</v>
      </c>
      <c r="AZ21" s="129" t="n">
        <v>5.806256822351766e-05</v>
      </c>
      <c r="BA21" s="129" t="n">
        <v>3.308530383888781e-05</v>
      </c>
      <c r="BB21" s="129" t="n">
        <v>3.589597997656972e-05</v>
      </c>
      <c r="BC21" s="131" t="n">
        <v>3.07487473729039e-05</v>
      </c>
      <c r="BD21" s="130" t="n">
        <v>1.928448622420144e-05</v>
      </c>
      <c r="BE21" s="130" t="n">
        <v>3.005293610030239e-05</v>
      </c>
      <c r="BF21" s="130" t="n">
        <v>1.231206993255722e-05</v>
      </c>
      <c r="BG21" s="130" t="n">
        <v>1.451041848046898e-05</v>
      </c>
      <c r="BH21" s="132" t="n">
        <v>2.951056093160992e-05</v>
      </c>
      <c r="BI21" s="129" t="n">
        <v>0</v>
      </c>
      <c r="BJ21" s="129" t="inlineStr"/>
      <c r="BK21" s="129" t="inlineStr"/>
      <c r="BL21" s="129" t="inlineStr"/>
      <c r="BM21" s="131" t="n">
        <v>1.72381949147325e-05</v>
      </c>
      <c r="BN21" s="129" t="n">
        <v>1.288999560568332e-05</v>
      </c>
      <c r="BO21" s="129" t="n">
        <v>6.856241751084143e-06</v>
      </c>
      <c r="BP21" s="129" t="n">
        <v>1.314670850241461e-05</v>
      </c>
      <c r="BQ21" s="129" t="n">
        <v>1.618620611514868e-05</v>
      </c>
      <c r="BR21" s="131" t="n">
        <v>1.802768628432419e-05</v>
      </c>
      <c r="BS21" s="129" t="n">
        <v>2.213807411405535e-05</v>
      </c>
      <c r="BT21" s="129" t="inlineStr"/>
      <c r="BU21" s="129" t="n">
        <v>1.977911928786843e-05</v>
      </c>
      <c r="BV21" s="129" t="inlineStr"/>
      <c r="BW21" s="131" t="inlineStr"/>
      <c r="BX21" s="129" t="inlineStr"/>
      <c r="BY21" s="129" t="inlineStr"/>
      <c r="BZ21" s="129" t="inlineStr"/>
      <c r="CA21" s="129" t="inlineStr"/>
      <c r="CB21" s="129" t="inlineStr"/>
      <c r="CC21" s="129" t="inlineStr"/>
      <c r="CD21" s="129" t="inlineStr"/>
      <c r="CE21" s="129" t="inlineStr"/>
      <c r="CF21" s="129" t="inlineStr"/>
      <c r="CG21" s="129" t="inlineStr"/>
      <c r="CH21" s="129" t="inlineStr"/>
      <c r="CI21" s="129" t="inlineStr"/>
      <c r="CJ21" s="129" t="inlineStr"/>
      <c r="CK21" s="129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28" t="inlineStr"/>
      <c r="EH21" s="28" t="inlineStr"/>
      <c r="EI21" s="28" t="inlineStr"/>
      <c r="EJ21" s="28" t="inlineStr"/>
      <c r="EK21" s="28" t="inlineStr"/>
      <c r="EL21" s="28" t="inlineStr"/>
      <c r="EM21" s="28" t="inlineStr"/>
      <c r="EN21" s="28" t="inlineStr"/>
      <c r="EO21" s="28" t="inlineStr"/>
      <c r="EP21" s="28" t="inlineStr"/>
      <c r="EQ21" s="28" t="inlineStr"/>
      <c r="ER21" s="28" t="inlineStr"/>
      <c r="ES21" s="28" t="inlineStr"/>
      <c r="ET21" s="28" t="inlineStr"/>
      <c r="EU21" s="28" t="inlineStr"/>
      <c r="EV21" s="28" t="inlineStr"/>
      <c r="EW21" s="28" t="inlineStr"/>
      <c r="EX21" s="28" t="inlineStr"/>
      <c r="EY21" s="28" t="inlineStr"/>
      <c r="EZ21" s="28" t="inlineStr"/>
      <c r="FA21" s="28" t="inlineStr"/>
      <c r="FB21" s="28" t="inlineStr"/>
      <c r="FC21" s="28" t="inlineStr"/>
      <c r="FD21" s="28" t="inlineStr"/>
      <c r="FE21" s="28" t="inlineStr"/>
      <c r="FF21" s="28" t="inlineStr"/>
      <c r="FG21" s="28" t="inlineStr"/>
      <c r="FH21" s="28" t="n"/>
    </row>
    <row r="22" ht="17.1" customHeight="1">
      <c r="A22" s="29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0.001082341187245025</v>
      </c>
      <c r="H22" s="129" t="n">
        <v>0.0006288813772502162</v>
      </c>
      <c r="I22" s="129" t="n">
        <v>0.0006897450242560333</v>
      </c>
      <c r="J22" s="129" t="n">
        <v>0.0004274661233097278</v>
      </c>
      <c r="K22" s="129" t="n">
        <v>0.00040163868583822</v>
      </c>
      <c r="L22" s="129" t="n">
        <v>0.000581192607230036</v>
      </c>
      <c r="M22" s="129" t="n">
        <v>0.0004283703567713114</v>
      </c>
      <c r="N22" s="129" t="n">
        <v>0.0006198230686876656</v>
      </c>
      <c r="O22" s="129" t="n">
        <v>0.0005879837502672653</v>
      </c>
      <c r="P22" s="129" t="n">
        <v>0.000446439643840373</v>
      </c>
      <c r="Q22" s="129" t="n">
        <v>0.0001422846166615286</v>
      </c>
      <c r="R22" s="129" t="n">
        <v>0.0005812263876780006</v>
      </c>
      <c r="S22" s="129" t="n">
        <v>0.0005648714513968464</v>
      </c>
      <c r="T22" s="129" t="n">
        <v>0.0003344817205739706</v>
      </c>
      <c r="U22" s="129" t="n">
        <v>0.000282887432018614</v>
      </c>
      <c r="V22" s="129" t="n">
        <v>0.0003699070524460944</v>
      </c>
      <c r="W22" s="129" t="n">
        <v>0.0003508436194303575</v>
      </c>
      <c r="X22" s="129" t="n">
        <v>0.0003678082870036356</v>
      </c>
      <c r="Y22" s="129" t="n">
        <v>0.0001329751868301375</v>
      </c>
      <c r="Z22" s="129" t="n">
        <v>0.0002136843454848497</v>
      </c>
      <c r="AA22" s="129" t="n">
        <v>0.000328414415203398</v>
      </c>
      <c r="AB22" s="129" t="n">
        <v>0.0002538963321745244</v>
      </c>
      <c r="AC22" s="129" t="n">
        <v>0.0002197472174508591</v>
      </c>
      <c r="AD22" s="129" t="n">
        <v>0.000334861978264109</v>
      </c>
      <c r="AE22" s="129" t="n">
        <v>0.0002628011198419483</v>
      </c>
      <c r="AF22" s="129" t="n">
        <v>0.0001294975208419066</v>
      </c>
      <c r="AG22" s="129" t="n">
        <v>0.0001576963714064939</v>
      </c>
      <c r="AH22" s="129" t="n">
        <v>8.615829987519354e-05</v>
      </c>
      <c r="AI22" s="129" t="n">
        <v>0.0001854337178765058</v>
      </c>
      <c r="AJ22" s="129" t="n">
        <v>0.0001868702746553343</v>
      </c>
      <c r="AK22" s="129" t="n">
        <v>0.0001676286104321571</v>
      </c>
      <c r="AL22" s="129" t="n">
        <v>0.0001177708336604745</v>
      </c>
      <c r="AM22" s="129" t="n">
        <v>0.0001095758319545041</v>
      </c>
      <c r="AN22" s="129" t="n">
        <v>9.349051071316261e-05</v>
      </c>
      <c r="AO22" s="129" t="n">
        <v>8.561410609144364e-05</v>
      </c>
      <c r="AP22" s="129" t="n">
        <v>5.564166766026788e-05</v>
      </c>
      <c r="AQ22" s="129" t="n">
        <v>8.299193469289213e-05</v>
      </c>
      <c r="AR22" s="129" t="n">
        <v>7.093405969810465e-05</v>
      </c>
      <c r="AS22" s="129" t="n">
        <v>7.181750519044696e-05</v>
      </c>
      <c r="AT22" s="129" t="n">
        <v>5.035278419426103e-05</v>
      </c>
      <c r="AU22" s="129" t="n">
        <v>3.173837423351827e-05</v>
      </c>
      <c r="AV22" s="129" t="n">
        <v>5.139076251043874e-05</v>
      </c>
      <c r="AW22" s="129" t="n">
        <v>2.523834461697657e-05</v>
      </c>
      <c r="AX22" s="131" t="n">
        <v>5.027146591594611e-05</v>
      </c>
      <c r="AY22" s="130" t="n">
        <v>2.925687536571094e-05</v>
      </c>
      <c r="AZ22" s="130" t="n">
        <v>3.833473894042782e-05</v>
      </c>
      <c r="BA22" s="130" t="n">
        <v>1.543996170889496e-05</v>
      </c>
      <c r="BB22" s="130" t="n">
        <v>9.600199684153432e-06</v>
      </c>
      <c r="BC22" s="132" t="n">
        <v>2.689678359296201e-05</v>
      </c>
      <c r="BD22" s="129" t="n">
        <v>0</v>
      </c>
      <c r="BE22" s="129" t="inlineStr"/>
      <c r="BF22" s="129" t="inlineStr"/>
      <c r="BG22" s="129" t="inlineStr"/>
      <c r="BH22" s="131" t="n">
        <v>4.643675314222029e-05</v>
      </c>
      <c r="BI22" s="129" t="n">
        <v>2.467125552019342e-05</v>
      </c>
      <c r="BJ22" s="129" t="n">
        <v>1.883052993818878e-05</v>
      </c>
      <c r="BK22" s="129" t="n">
        <v>3.115015263574792e-05</v>
      </c>
      <c r="BL22" s="129" t="n">
        <v>2.125479827070961e-05</v>
      </c>
      <c r="BM22" s="131" t="n">
        <v>2.745690246916001e-05</v>
      </c>
      <c r="BN22" s="129" t="n">
        <v>3.365870077415012e-05</v>
      </c>
      <c r="BO22" s="129" t="inlineStr"/>
      <c r="BP22" s="129" t="n">
        <v>2.731783273973959e-05</v>
      </c>
      <c r="BQ22" s="129" t="inlineStr"/>
      <c r="BR22" s="131" t="inlineStr"/>
      <c r="BS22" s="129" t="inlineStr"/>
      <c r="BT22" s="129" t="inlineStr"/>
      <c r="BU22" s="129" t="inlineStr"/>
      <c r="BV22" s="129" t="inlineStr"/>
      <c r="BW22" s="129" t="inlineStr"/>
      <c r="BX22" s="129" t="inlineStr"/>
      <c r="BY22" s="129" t="inlineStr"/>
      <c r="BZ22" s="129" t="inlineStr"/>
      <c r="CA22" s="129" t="inlineStr"/>
      <c r="CB22" s="129" t="inlineStr"/>
      <c r="CC22" s="129" t="inlineStr"/>
      <c r="CD22" s="129" t="inlineStr"/>
      <c r="CE22" s="129" t="inlineStr"/>
      <c r="CF22" s="129" t="inlineStr"/>
      <c r="CG22" s="129" t="inlineStr"/>
      <c r="CH22" s="129" t="inlineStr"/>
      <c r="CI22" s="129" t="inlineStr"/>
      <c r="CJ22" s="129" t="inlineStr"/>
      <c r="CK22" s="129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28" t="inlineStr"/>
      <c r="EH22" s="28" t="inlineStr"/>
      <c r="EI22" s="28" t="inlineStr"/>
      <c r="EJ22" s="28" t="inlineStr"/>
      <c r="EK22" s="28" t="inlineStr"/>
      <c r="EL22" s="28" t="inlineStr"/>
      <c r="EM22" s="28" t="inlineStr"/>
      <c r="EN22" s="28" t="inlineStr"/>
      <c r="EO22" s="28" t="inlineStr"/>
      <c r="EP22" s="28" t="inlineStr"/>
      <c r="EQ22" s="28" t="inlineStr"/>
      <c r="ER22" s="28" t="inlineStr"/>
      <c r="ES22" s="28" t="inlineStr"/>
      <c r="ET22" s="28" t="inlineStr"/>
      <c r="EU22" s="28" t="inlineStr"/>
      <c r="EV22" s="28" t="inlineStr"/>
      <c r="EW22" s="28" t="inlineStr"/>
      <c r="EX22" s="28" t="inlineStr"/>
      <c r="EY22" s="28" t="inlineStr"/>
      <c r="EZ22" s="28" t="inlineStr"/>
      <c r="FA22" s="28" t="inlineStr"/>
      <c r="FB22" s="28" t="inlineStr"/>
      <c r="FC22" s="28" t="inlineStr"/>
      <c r="FD22" s="28" t="inlineStr"/>
      <c r="FE22" s="28" t="inlineStr"/>
      <c r="FF22" s="28" t="inlineStr"/>
      <c r="FG22" s="28" t="inlineStr"/>
      <c r="FH22" s="28" t="n"/>
    </row>
    <row r="23" ht="17.1" customHeight="1">
      <c r="A23" s="29" t="n">
        <v>102.5</v>
      </c>
      <c r="B23" s="129" t="n">
        <v>0.0002959455460195324</v>
      </c>
      <c r="C23" s="129" t="n">
        <v>0</v>
      </c>
      <c r="D23" s="129" t="n">
        <v>0</v>
      </c>
      <c r="E23" s="129" t="n">
        <v>0</v>
      </c>
      <c r="F23" s="129" t="n">
        <v>0.0006920894179527995</v>
      </c>
      <c r="G23" s="129" t="n">
        <v>0.0006832001093120175</v>
      </c>
      <c r="H23" s="129" t="n">
        <v>0</v>
      </c>
      <c r="I23" s="129" t="n">
        <v>0.0006875214850464076</v>
      </c>
      <c r="J23" s="129" t="n">
        <v>0.0006640106241699866</v>
      </c>
      <c r="K23" s="129" t="n">
        <v>0</v>
      </c>
      <c r="L23" s="129" t="n">
        <v>0</v>
      </c>
      <c r="M23" s="129" t="n">
        <v>0.0004611482591653217</v>
      </c>
      <c r="N23" s="129" t="n">
        <v>0</v>
      </c>
      <c r="O23" s="129" t="n">
        <v>0</v>
      </c>
      <c r="P23" s="129" t="n">
        <v>0</v>
      </c>
      <c r="Q23" s="129" t="n">
        <v>0.0003461405330564209</v>
      </c>
      <c r="R23" s="129" t="n">
        <v>0</v>
      </c>
      <c r="S23" s="129" t="n">
        <v>0.0002904950034859401</v>
      </c>
      <c r="T23" s="129" t="n">
        <v>0.0002635879593020191</v>
      </c>
      <c r="U23" s="129" t="n">
        <v>0.0002378517232357348</v>
      </c>
      <c r="V23" s="129" t="n">
        <v>0</v>
      </c>
      <c r="W23" s="129" t="n">
        <v>0.0001991635132443736</v>
      </c>
      <c r="X23" s="129" t="n">
        <v>0.0001857907253269917</v>
      </c>
      <c r="Y23" s="129" t="n">
        <v>0.0001676221127091086</v>
      </c>
      <c r="Z23" s="129" t="n">
        <v>0.0001443001443001443</v>
      </c>
      <c r="AA23" s="129" t="n">
        <v>0</v>
      </c>
      <c r="AB23" s="129" t="n">
        <v>0.0002429395687822654</v>
      </c>
      <c r="AC23" s="129" t="n">
        <v>0.0004404267735435637</v>
      </c>
      <c r="AD23" s="129" t="n">
        <v>0</v>
      </c>
      <c r="AE23" s="129" t="n">
        <v>0.0003051975136575887</v>
      </c>
      <c r="AF23" s="129" t="n">
        <v>0.0001917619084145126</v>
      </c>
      <c r="AG23" s="129" t="n">
        <v>8.751892596774052e-05</v>
      </c>
      <c r="AH23" s="129" t="n">
        <v>8.091662351113413e-05</v>
      </c>
      <c r="AI23" s="129" t="n">
        <v>0.0003047131506577996</v>
      </c>
      <c r="AJ23" s="129" t="n">
        <v>6.899454253168574e-05</v>
      </c>
      <c r="AK23" s="129" t="n">
        <v>0.0001064962726304579</v>
      </c>
      <c r="AL23" s="129" t="n">
        <v>0</v>
      </c>
      <c r="AM23" s="129" t="n">
        <v>0.0001389660922734853</v>
      </c>
      <c r="AN23" s="129" t="n">
        <v>4.286877866849573e-05</v>
      </c>
      <c r="AO23" s="129" t="n">
        <v>0.0001600896502041143</v>
      </c>
      <c r="AP23" s="129" t="n">
        <v>0</v>
      </c>
      <c r="AQ23" s="129" t="n">
        <v>0</v>
      </c>
      <c r="AR23" s="129" t="n">
        <v>0.0001360544217687075</v>
      </c>
      <c r="AS23" s="131" t="n">
        <v>0</v>
      </c>
      <c r="AT23" s="130" t="n">
        <v>4.117429077284144e-05</v>
      </c>
      <c r="AU23" s="130" t="n">
        <v>0</v>
      </c>
      <c r="AV23" s="130" t="n">
        <v>0</v>
      </c>
      <c r="AW23" s="130" t="n">
        <v>3.00724746639401e-05</v>
      </c>
      <c r="AX23" s="132" t="n">
        <v>2.773002052021518e-05</v>
      </c>
      <c r="AY23" s="129" t="n">
        <v>0</v>
      </c>
      <c r="AZ23" s="129" t="inlineStr"/>
      <c r="BA23" s="129" t="inlineStr"/>
      <c r="BB23" s="129" t="inlineStr"/>
      <c r="BC23" s="131" t="n">
        <v>0</v>
      </c>
      <c r="BD23" s="129" t="n">
        <v>0</v>
      </c>
      <c r="BE23" s="129" t="n">
        <v>3.736362277686444e-05</v>
      </c>
      <c r="BF23" s="129" t="n">
        <v>3.371203182415804e-05</v>
      </c>
      <c r="BG23" s="129" t="n">
        <v>3.205333675235592e-05</v>
      </c>
      <c r="BH23" s="131" t="n">
        <v>0</v>
      </c>
      <c r="BI23" s="129" t="n">
        <v>2.817774521682775e-05</v>
      </c>
      <c r="BJ23" s="129" t="inlineStr"/>
      <c r="BK23" s="129" t="n">
        <v>2.364401569962643e-05</v>
      </c>
      <c r="BL23" s="129" t="inlineStr"/>
      <c r="BM23" s="131" t="inlineStr"/>
      <c r="BN23" s="129" t="inlineStr"/>
      <c r="BO23" s="129" t="inlineStr"/>
      <c r="BP23" s="129" t="inlineStr"/>
      <c r="BQ23" s="129" t="inlineStr"/>
      <c r="BR23" s="129" t="inlineStr"/>
      <c r="BS23" s="129" t="inlineStr"/>
      <c r="BT23" s="129" t="inlineStr"/>
      <c r="BU23" s="129" t="inlineStr"/>
      <c r="BV23" s="129" t="inlineStr"/>
      <c r="BW23" s="129" t="inlineStr"/>
      <c r="BX23" s="129" t="inlineStr"/>
      <c r="BY23" s="129" t="inlineStr"/>
      <c r="BZ23" s="129" t="inlineStr"/>
      <c r="CA23" s="129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28" t="inlineStr"/>
      <c r="EH23" s="28" t="inlineStr"/>
      <c r="EI23" s="28" t="inlineStr"/>
      <c r="EJ23" s="28" t="inlineStr"/>
      <c r="EK23" s="28" t="inlineStr"/>
      <c r="EL23" s="28" t="inlineStr"/>
      <c r="EM23" s="28" t="inlineStr"/>
      <c r="EN23" s="28" t="inlineStr"/>
      <c r="EO23" s="28" t="inlineStr"/>
      <c r="EP23" s="28" t="inlineStr"/>
      <c r="EQ23" s="28" t="inlineStr"/>
      <c r="ER23" s="28" t="inlineStr"/>
      <c r="ES23" s="28" t="inlineStr"/>
      <c r="ET23" s="28" t="inlineStr"/>
      <c r="EU23" s="28" t="inlineStr"/>
      <c r="EV23" s="28" t="inlineStr"/>
      <c r="EW23" s="28" t="inlineStr"/>
      <c r="EX23" s="28" t="inlineStr"/>
      <c r="EY23" s="28" t="inlineStr"/>
      <c r="EZ23" s="28" t="inlineStr"/>
      <c r="FA23" s="28" t="inlineStr"/>
      <c r="FB23" s="28" t="inlineStr"/>
      <c r="FC23" s="28" t="inlineStr"/>
      <c r="FD23" s="28" t="inlineStr"/>
      <c r="FE23" s="28" t="inlineStr"/>
      <c r="FF23" s="28" t="inlineStr"/>
      <c r="FG23" s="28" t="inlineStr"/>
      <c r="FH23" s="28" t="n"/>
    </row>
    <row r="24">
      <c r="BM24" s="28" t="n"/>
    </row>
    <row r="27">
      <c r="AX27" s="28" t="n"/>
    </row>
    <row r="29">
      <c r="AN29" s="28" t="n"/>
    </row>
    <row r="30">
      <c r="AI30" s="28" t="n"/>
    </row>
  </sheetData>
  <printOptions gridLines="1" gridLinesSet="0"/>
  <pageMargins left="0.75" right="0.75" top="1" bottom="1" header="0.5" footer="0.5"/>
</worksheet>
</file>

<file path=xl/worksheets/sheet13.xml><?xml version="1.0" encoding="utf-8"?>
<worksheet xmlns="http://schemas.openxmlformats.org/spreadsheetml/2006/main">
  <sheetPr codeName="Sheet3">
    <outlinePr summaryBelow="1" summaryRight="1"/>
    <pageSetUpPr/>
  </sheetPr>
  <dimension ref="A1:AC58"/>
  <sheetViews>
    <sheetView workbookViewId="0">
      <pane ySplit="1050" topLeftCell="A48" activePane="bottomLeft" state="split"/>
      <selection activeCell="E13" sqref="E13"/>
      <selection pane="bottomLeft" activeCell="A62" sqref="A62:IV8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6" min="1" max="1"/>
    <col width="9.140625" customWidth="1" style="26" min="2" max="16384"/>
  </cols>
  <sheetData>
    <row r="1" ht="33.75" customFormat="1" customHeight="1" s="20">
      <c r="A1" s="20">
        <f>'[1]Raw Data (EAM)'!A1</f>
        <v/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140</v>
      </c>
      <c r="H2" t="n">
        <v>0</v>
      </c>
      <c r="L2" t="n">
        <v>1</v>
      </c>
      <c r="N2" t="n">
        <v>2</v>
      </c>
      <c r="O2" t="n">
        <v>3</v>
      </c>
      <c r="P2" t="n">
        <v>4</v>
      </c>
      <c r="Q2" t="n">
        <v>7</v>
      </c>
      <c r="R2" t="n">
        <v>10</v>
      </c>
      <c r="S2" t="n">
        <v>11</v>
      </c>
      <c r="T2" t="n">
        <v>25</v>
      </c>
      <c r="U2" t="n">
        <v>32</v>
      </c>
      <c r="V2" t="n">
        <v>15</v>
      </c>
      <c r="W2" t="n">
        <v>20</v>
      </c>
      <c r="X2" t="n">
        <v>6</v>
      </c>
      <c r="Y2" t="n">
        <v>4</v>
      </c>
    </row>
    <row r="3" hidden="1">
      <c r="A3" t="n">
        <v>1959</v>
      </c>
      <c r="B3" t="n">
        <v>138</v>
      </c>
      <c r="H3" t="n">
        <v>0</v>
      </c>
      <c r="M3" t="n">
        <v>1</v>
      </c>
      <c r="N3" t="n">
        <v>1</v>
      </c>
      <c r="O3" t="n">
        <v>1</v>
      </c>
      <c r="P3" t="n">
        <v>2</v>
      </c>
      <c r="Q3" t="n">
        <v>6</v>
      </c>
      <c r="R3" t="n">
        <v>8</v>
      </c>
      <c r="S3" t="n">
        <v>25</v>
      </c>
      <c r="T3" t="n">
        <v>23</v>
      </c>
      <c r="U3" t="n">
        <v>23</v>
      </c>
      <c r="V3" t="n">
        <v>20</v>
      </c>
      <c r="W3" t="n">
        <v>15</v>
      </c>
      <c r="X3" t="n">
        <v>6</v>
      </c>
      <c r="Y3" t="n">
        <v>6</v>
      </c>
      <c r="Z3" t="n">
        <v>1</v>
      </c>
    </row>
    <row r="4" hidden="1">
      <c r="A4" t="n">
        <v>1960</v>
      </c>
      <c r="B4" t="n">
        <v>166</v>
      </c>
      <c r="H4" t="n">
        <v>0</v>
      </c>
      <c r="K4" t="n">
        <v>1</v>
      </c>
      <c r="M4" t="n">
        <v>2</v>
      </c>
      <c r="O4" t="n">
        <v>2</v>
      </c>
      <c r="P4" t="n">
        <v>7</v>
      </c>
      <c r="Q4" t="n">
        <v>10</v>
      </c>
      <c r="R4" t="n">
        <v>8</v>
      </c>
      <c r="S4" t="n">
        <v>22</v>
      </c>
      <c r="T4" t="n">
        <v>26</v>
      </c>
      <c r="U4" t="n">
        <v>36</v>
      </c>
      <c r="V4" t="n">
        <v>29</v>
      </c>
      <c r="W4" t="n">
        <v>11</v>
      </c>
      <c r="X4" t="n">
        <v>8</v>
      </c>
      <c r="Y4" t="n">
        <v>3</v>
      </c>
      <c r="Z4" t="n">
        <v>1</v>
      </c>
    </row>
    <row r="5" hidden="1">
      <c r="A5" t="n">
        <v>1961</v>
      </c>
      <c r="B5" t="n">
        <v>145</v>
      </c>
      <c r="H5" t="n">
        <v>0</v>
      </c>
      <c r="K5" t="n">
        <v>1</v>
      </c>
      <c r="L5" t="n">
        <v>1</v>
      </c>
      <c r="M5" t="n">
        <v>4</v>
      </c>
      <c r="N5" t="n">
        <v>3</v>
      </c>
      <c r="O5" t="n">
        <v>2</v>
      </c>
      <c r="P5" t="n">
        <v>3</v>
      </c>
      <c r="Q5" t="n">
        <v>8</v>
      </c>
      <c r="R5" t="n">
        <v>11</v>
      </c>
      <c r="S5" t="n">
        <v>18</v>
      </c>
      <c r="T5" t="n">
        <v>21</v>
      </c>
      <c r="U5" t="n">
        <v>28</v>
      </c>
      <c r="V5" t="n">
        <v>23</v>
      </c>
      <c r="W5" t="n">
        <v>11</v>
      </c>
      <c r="X5" t="n">
        <v>7</v>
      </c>
      <c r="Y5" t="n">
        <v>3</v>
      </c>
      <c r="AC5" t="n">
        <v>1</v>
      </c>
    </row>
    <row r="6" hidden="1">
      <c r="A6" t="n">
        <v>1962</v>
      </c>
      <c r="B6" t="n">
        <v>161</v>
      </c>
      <c r="H6" t="n">
        <v>0</v>
      </c>
      <c r="K6" t="n">
        <v>1</v>
      </c>
      <c r="M6" t="n">
        <v>3</v>
      </c>
      <c r="O6" t="n">
        <v>3</v>
      </c>
      <c r="P6" t="n">
        <v>7</v>
      </c>
      <c r="Q6" t="n">
        <v>7</v>
      </c>
      <c r="R6" t="n">
        <v>13</v>
      </c>
      <c r="S6" t="n">
        <v>16</v>
      </c>
      <c r="T6" t="n">
        <v>25</v>
      </c>
      <c r="U6" t="n">
        <v>29</v>
      </c>
      <c r="V6" t="n">
        <v>23</v>
      </c>
      <c r="W6" t="n">
        <v>17</v>
      </c>
      <c r="X6" t="n">
        <v>9</v>
      </c>
      <c r="Y6" t="n">
        <v>6</v>
      </c>
      <c r="Z6" t="n">
        <v>1</v>
      </c>
      <c r="AA6" t="n">
        <v>1</v>
      </c>
    </row>
    <row r="7" hidden="1">
      <c r="A7" t="n">
        <v>1963</v>
      </c>
      <c r="B7" t="n">
        <v>141</v>
      </c>
      <c r="H7" t="n">
        <v>0</v>
      </c>
      <c r="L7" t="n">
        <v>1</v>
      </c>
      <c r="N7" t="n">
        <v>1</v>
      </c>
      <c r="O7" t="n">
        <v>3</v>
      </c>
      <c r="P7" t="n">
        <v>4</v>
      </c>
      <c r="Q7" t="n">
        <v>5</v>
      </c>
      <c r="R7" t="n">
        <v>15</v>
      </c>
      <c r="S7" t="n">
        <v>16</v>
      </c>
      <c r="T7" t="n">
        <v>16</v>
      </c>
      <c r="U7" t="n">
        <v>30</v>
      </c>
      <c r="V7" t="n">
        <v>25</v>
      </c>
      <c r="W7" t="n">
        <v>16</v>
      </c>
      <c r="X7" t="n">
        <v>5</v>
      </c>
      <c r="Y7" t="n">
        <v>2</v>
      </c>
      <c r="Z7" t="n">
        <v>2</v>
      </c>
    </row>
    <row r="8" hidden="1">
      <c r="A8" t="n">
        <v>1964</v>
      </c>
      <c r="B8" t="n">
        <v>173</v>
      </c>
      <c r="H8" t="n">
        <v>0</v>
      </c>
      <c r="M8" t="n">
        <v>3</v>
      </c>
      <c r="N8" t="n">
        <v>1</v>
      </c>
      <c r="O8" t="n">
        <v>2</v>
      </c>
      <c r="P8" t="n">
        <v>6</v>
      </c>
      <c r="Q8" t="n">
        <v>12</v>
      </c>
      <c r="R8" t="n">
        <v>13</v>
      </c>
      <c r="S8" t="n">
        <v>22</v>
      </c>
      <c r="T8" t="n">
        <v>30</v>
      </c>
      <c r="U8" t="n">
        <v>33</v>
      </c>
      <c r="V8" t="n">
        <v>23</v>
      </c>
      <c r="W8" t="n">
        <v>15</v>
      </c>
      <c r="X8" t="n">
        <v>10</v>
      </c>
      <c r="Y8" t="n">
        <v>3</v>
      </c>
    </row>
    <row r="9" hidden="1">
      <c r="A9" t="n">
        <v>1965</v>
      </c>
      <c r="B9" t="n">
        <v>147</v>
      </c>
      <c r="H9" t="n">
        <v>0</v>
      </c>
      <c r="M9" t="n">
        <v>1</v>
      </c>
      <c r="N9" t="n">
        <v>2</v>
      </c>
      <c r="O9" t="n">
        <v>2</v>
      </c>
      <c r="P9" t="n">
        <v>1</v>
      </c>
      <c r="Q9" t="n">
        <v>5</v>
      </c>
      <c r="R9" t="n">
        <v>11</v>
      </c>
      <c r="S9" t="n">
        <v>9</v>
      </c>
      <c r="T9" t="n">
        <v>27</v>
      </c>
      <c r="U9" t="n">
        <v>21</v>
      </c>
      <c r="V9" t="n">
        <v>24</v>
      </c>
      <c r="W9" t="n">
        <v>23</v>
      </c>
      <c r="X9" t="n">
        <v>11</v>
      </c>
      <c r="Y9" t="n">
        <v>4</v>
      </c>
      <c r="AA9" t="n">
        <v>3</v>
      </c>
      <c r="AB9" t="n">
        <v>2</v>
      </c>
      <c r="AC9" t="n">
        <v>1</v>
      </c>
    </row>
    <row r="10" hidden="1">
      <c r="A10" t="n">
        <v>1966</v>
      </c>
      <c r="B10" t="n">
        <v>189</v>
      </c>
      <c r="H10" t="n">
        <v>0</v>
      </c>
      <c r="M10" t="n">
        <v>2</v>
      </c>
      <c r="N10" t="n">
        <v>2</v>
      </c>
      <c r="O10" t="n">
        <v>1</v>
      </c>
      <c r="P10" t="n">
        <v>6</v>
      </c>
      <c r="Q10" t="n">
        <v>8</v>
      </c>
      <c r="R10" t="n">
        <v>13</v>
      </c>
      <c r="S10" t="n">
        <v>28</v>
      </c>
      <c r="T10" t="n">
        <v>27</v>
      </c>
      <c r="U10" t="n">
        <v>36</v>
      </c>
      <c r="V10" t="n">
        <v>22</v>
      </c>
      <c r="W10" t="n">
        <v>21</v>
      </c>
      <c r="X10" t="n">
        <v>20</v>
      </c>
      <c r="Y10" t="n">
        <v>2</v>
      </c>
      <c r="Z10" t="n">
        <v>1</v>
      </c>
    </row>
    <row r="11" hidden="1">
      <c r="A11" t="n">
        <v>1967</v>
      </c>
      <c r="B11" t="n">
        <v>156</v>
      </c>
      <c r="H11" t="n">
        <v>0</v>
      </c>
      <c r="K11" t="n">
        <v>1</v>
      </c>
      <c r="O11" t="n">
        <v>2</v>
      </c>
      <c r="P11" t="n">
        <v>5</v>
      </c>
      <c r="Q11" t="n">
        <v>7</v>
      </c>
      <c r="R11" t="n">
        <v>10</v>
      </c>
      <c r="S11" t="n">
        <v>12</v>
      </c>
      <c r="T11" t="n">
        <v>28</v>
      </c>
      <c r="U11" t="n">
        <v>28</v>
      </c>
      <c r="V11" t="n">
        <v>23</v>
      </c>
      <c r="W11" t="n">
        <v>18</v>
      </c>
      <c r="X11" t="n">
        <v>15</v>
      </c>
      <c r="Y11" t="n">
        <v>6</v>
      </c>
      <c r="AA11" t="n">
        <v>1</v>
      </c>
    </row>
    <row r="12" customFormat="1" s="27">
      <c r="A12" t="n">
        <v>1968</v>
      </c>
      <c r="B12" t="n">
        <v>149</v>
      </c>
      <c r="H12" t="n">
        <v>0</v>
      </c>
      <c r="K12" t="n">
        <v>1</v>
      </c>
      <c r="L12" t="n">
        <v>1</v>
      </c>
      <c r="M12" t="n">
        <v>2</v>
      </c>
      <c r="N12" t="n">
        <v>1</v>
      </c>
      <c r="O12" t="n">
        <v>2</v>
      </c>
      <c r="P12" t="n">
        <v>1</v>
      </c>
      <c r="Q12" t="n">
        <v>7</v>
      </c>
      <c r="R12" t="n">
        <v>7</v>
      </c>
      <c r="S12" t="n">
        <v>17</v>
      </c>
      <c r="T12" t="n">
        <v>23</v>
      </c>
      <c r="U12" t="n">
        <v>31</v>
      </c>
      <c r="V12" t="n">
        <v>19</v>
      </c>
      <c r="W12" t="n">
        <v>14</v>
      </c>
      <c r="X12" t="n">
        <v>15</v>
      </c>
      <c r="Y12" t="n">
        <v>7</v>
      </c>
      <c r="Z12" t="n">
        <v>1</v>
      </c>
    </row>
    <row r="13" customFormat="1" s="27">
      <c r="A13" t="n">
        <v>1969</v>
      </c>
      <c r="B13" t="n">
        <v>171</v>
      </c>
      <c r="H13" t="n">
        <v>0</v>
      </c>
      <c r="O13" t="n">
        <v>3</v>
      </c>
      <c r="P13" t="n">
        <v>3</v>
      </c>
      <c r="Q13" t="n">
        <v>3</v>
      </c>
      <c r="R13" t="n">
        <v>11</v>
      </c>
      <c r="S13" t="n">
        <v>20</v>
      </c>
      <c r="T13" t="n">
        <v>26</v>
      </c>
      <c r="U13" t="n">
        <v>37</v>
      </c>
      <c r="V13" t="n">
        <v>28</v>
      </c>
      <c r="W13" t="n">
        <v>22</v>
      </c>
      <c r="X13" t="n">
        <v>15</v>
      </c>
      <c r="Y13" t="n">
        <v>2</v>
      </c>
      <c r="Z13" t="n">
        <v>1</v>
      </c>
    </row>
    <row r="14" customFormat="1" s="27">
      <c r="A14" t="n">
        <v>1970</v>
      </c>
      <c r="B14" t="n">
        <v>156</v>
      </c>
      <c r="H14" t="n">
        <v>0</v>
      </c>
      <c r="N14" t="n">
        <v>1</v>
      </c>
      <c r="P14" t="n">
        <v>2</v>
      </c>
      <c r="Q14" t="n">
        <v>9</v>
      </c>
      <c r="R14" t="n">
        <v>15</v>
      </c>
      <c r="S14" t="n">
        <v>16</v>
      </c>
      <c r="T14" t="n">
        <v>12</v>
      </c>
      <c r="U14" t="n">
        <v>37</v>
      </c>
      <c r="V14" t="n">
        <v>21</v>
      </c>
      <c r="W14" t="n">
        <v>18</v>
      </c>
      <c r="X14" t="n">
        <v>16</v>
      </c>
      <c r="Y14" t="n">
        <v>5</v>
      </c>
      <c r="Z14" t="n">
        <v>3</v>
      </c>
      <c r="AA14" t="n">
        <v>1</v>
      </c>
    </row>
    <row r="15" customFormat="1" s="27">
      <c r="A15" t="n">
        <v>1971</v>
      </c>
      <c r="B15" t="n">
        <v>154</v>
      </c>
      <c r="C15" t="n">
        <v>1</v>
      </c>
      <c r="H15" t="n">
        <v>1</v>
      </c>
      <c r="L15" t="n">
        <v>1</v>
      </c>
      <c r="P15" t="n">
        <v>6</v>
      </c>
      <c r="Q15" t="n">
        <v>4</v>
      </c>
      <c r="R15" t="n">
        <v>6</v>
      </c>
      <c r="S15" t="n">
        <v>18</v>
      </c>
      <c r="T15" t="n">
        <v>19</v>
      </c>
      <c r="U15" t="n">
        <v>25</v>
      </c>
      <c r="V15" t="n">
        <v>38</v>
      </c>
      <c r="W15" t="n">
        <v>15</v>
      </c>
      <c r="X15" t="n">
        <v>16</v>
      </c>
      <c r="Y15" t="n">
        <v>2</v>
      </c>
      <c r="Z15" t="n">
        <v>3</v>
      </c>
    </row>
    <row r="16" customFormat="1" s="27">
      <c r="A16" t="n">
        <v>1972</v>
      </c>
      <c r="B16" t="n">
        <v>166</v>
      </c>
      <c r="H16" t="n">
        <v>0</v>
      </c>
      <c r="M16" t="n">
        <v>2</v>
      </c>
      <c r="O16" t="n">
        <v>4</v>
      </c>
      <c r="P16" t="n">
        <v>4</v>
      </c>
      <c r="Q16" t="n">
        <v>2</v>
      </c>
      <c r="R16" t="n">
        <v>12</v>
      </c>
      <c r="S16" t="n">
        <v>22</v>
      </c>
      <c r="T16" t="n">
        <v>14</v>
      </c>
      <c r="U16" t="n">
        <v>22</v>
      </c>
      <c r="V16" t="n">
        <v>34</v>
      </c>
      <c r="W16" t="n">
        <v>26</v>
      </c>
      <c r="X16" t="n">
        <v>14</v>
      </c>
      <c r="Y16" t="n">
        <v>8</v>
      </c>
      <c r="Z16" t="n">
        <v>2</v>
      </c>
    </row>
    <row r="17" customFormat="1" s="27">
      <c r="A17" t="n">
        <v>1973</v>
      </c>
      <c r="B17" t="n">
        <v>152</v>
      </c>
      <c r="H17" t="n">
        <v>0</v>
      </c>
      <c r="L17" t="n">
        <v>1</v>
      </c>
      <c r="O17" t="n">
        <v>1</v>
      </c>
      <c r="P17" t="n">
        <v>1</v>
      </c>
      <c r="Q17" t="n">
        <v>6</v>
      </c>
      <c r="R17" t="n">
        <v>12</v>
      </c>
      <c r="S17" t="n">
        <v>12</v>
      </c>
      <c r="T17" t="n">
        <v>19</v>
      </c>
      <c r="U17" t="n">
        <v>24</v>
      </c>
      <c r="V17" t="n">
        <v>28</v>
      </c>
      <c r="W17" t="n">
        <v>20</v>
      </c>
      <c r="X17" t="n">
        <v>18</v>
      </c>
      <c r="Y17" t="n">
        <v>8</v>
      </c>
      <c r="Z17" t="n">
        <v>2</v>
      </c>
    </row>
    <row r="18" customFormat="1" s="27">
      <c r="A18" t="n">
        <v>1974</v>
      </c>
      <c r="B18" t="n">
        <v>124</v>
      </c>
      <c r="H18" t="n">
        <v>0</v>
      </c>
      <c r="L18" t="n">
        <v>1</v>
      </c>
      <c r="M18" t="n">
        <v>1</v>
      </c>
      <c r="N18" t="n">
        <v>2</v>
      </c>
      <c r="O18" t="n">
        <v>1</v>
      </c>
      <c r="P18" t="n">
        <v>5</v>
      </c>
      <c r="Q18" t="n">
        <v>1</v>
      </c>
      <c r="R18" t="n">
        <v>9</v>
      </c>
      <c r="S18" t="n">
        <v>13</v>
      </c>
      <c r="T18" t="n">
        <v>15</v>
      </c>
      <c r="U18" t="n">
        <v>17</v>
      </c>
      <c r="V18" t="n">
        <v>25</v>
      </c>
      <c r="W18" t="n">
        <v>13</v>
      </c>
      <c r="X18" t="n">
        <v>8</v>
      </c>
      <c r="Y18" t="n">
        <v>9</v>
      </c>
      <c r="Z18" t="n">
        <v>4</v>
      </c>
    </row>
    <row r="19" customFormat="1" s="27">
      <c r="A19" t="n">
        <v>1975</v>
      </c>
      <c r="B19" t="n">
        <v>135</v>
      </c>
      <c r="H19" t="n">
        <v>0</v>
      </c>
      <c r="M19" t="n">
        <v>1</v>
      </c>
      <c r="P19" t="n">
        <v>3</v>
      </c>
      <c r="Q19" t="n">
        <v>5</v>
      </c>
      <c r="R19" t="n">
        <v>9</v>
      </c>
      <c r="S19" t="n">
        <v>12</v>
      </c>
      <c r="T19" t="n">
        <v>21</v>
      </c>
      <c r="U19" t="n">
        <v>26</v>
      </c>
      <c r="V19" t="n">
        <v>17</v>
      </c>
      <c r="W19" t="n">
        <v>21</v>
      </c>
      <c r="X19" t="n">
        <v>12</v>
      </c>
      <c r="Y19" t="n">
        <v>6</v>
      </c>
      <c r="Z19" t="n">
        <v>2</v>
      </c>
    </row>
    <row r="20" customFormat="1" s="27">
      <c r="A20" t="n">
        <v>1976</v>
      </c>
      <c r="B20" t="n">
        <v>124</v>
      </c>
      <c r="H20" t="n">
        <v>0</v>
      </c>
      <c r="M20" t="n">
        <v>2</v>
      </c>
      <c r="N20" t="n">
        <v>1</v>
      </c>
      <c r="O20" t="n">
        <v>1</v>
      </c>
      <c r="Q20" t="n">
        <v>2</v>
      </c>
      <c r="R20" t="n">
        <v>9</v>
      </c>
      <c r="S20" t="n">
        <v>12</v>
      </c>
      <c r="T20" t="n">
        <v>12</v>
      </c>
      <c r="U20" t="n">
        <v>16</v>
      </c>
      <c r="V20" t="n">
        <v>26</v>
      </c>
      <c r="W20" t="n">
        <v>19</v>
      </c>
      <c r="X20" t="n">
        <v>14</v>
      </c>
      <c r="Y20" t="n">
        <v>5</v>
      </c>
      <c r="Z20" t="n">
        <v>3</v>
      </c>
      <c r="AA20" t="n">
        <v>2</v>
      </c>
    </row>
    <row r="21" customFormat="1" s="27">
      <c r="A21" t="n">
        <v>1977</v>
      </c>
      <c r="B21" t="n">
        <v>111</v>
      </c>
      <c r="H21" t="n">
        <v>0</v>
      </c>
      <c r="M21" t="n">
        <v>1</v>
      </c>
      <c r="N21" t="n">
        <v>1</v>
      </c>
      <c r="O21" t="n">
        <v>2</v>
      </c>
      <c r="P21" t="n">
        <v>2</v>
      </c>
      <c r="Q21" t="n">
        <v>2</v>
      </c>
      <c r="R21" t="n">
        <v>5</v>
      </c>
      <c r="S21" t="n">
        <v>13</v>
      </c>
      <c r="T21" t="n">
        <v>16</v>
      </c>
      <c r="U21" t="n">
        <v>21</v>
      </c>
      <c r="V21" t="n">
        <v>16</v>
      </c>
      <c r="W21" t="n">
        <v>18</v>
      </c>
      <c r="X21" t="n">
        <v>8</v>
      </c>
      <c r="Y21" t="n">
        <v>4</v>
      </c>
      <c r="Z21" t="n">
        <v>1</v>
      </c>
      <c r="AA21" t="n">
        <v>1</v>
      </c>
    </row>
    <row r="22" customFormat="1" s="27">
      <c r="A22" t="n">
        <v>1978</v>
      </c>
      <c r="B22" t="n">
        <v>103</v>
      </c>
      <c r="H22" t="n">
        <v>0</v>
      </c>
      <c r="M22" t="n">
        <v>1</v>
      </c>
      <c r="O22" t="n">
        <v>1</v>
      </c>
      <c r="P22" t="n">
        <v>3</v>
      </c>
      <c r="Q22" t="n">
        <v>6</v>
      </c>
      <c r="R22" t="n">
        <v>4</v>
      </c>
      <c r="S22" t="n">
        <v>11</v>
      </c>
      <c r="T22" t="n">
        <v>8</v>
      </c>
      <c r="U22" t="n">
        <v>13</v>
      </c>
      <c r="V22" t="n">
        <v>22</v>
      </c>
      <c r="W22" t="n">
        <v>13</v>
      </c>
      <c r="X22" t="n">
        <v>7</v>
      </c>
      <c r="Y22" t="n">
        <v>7</v>
      </c>
      <c r="Z22" t="n">
        <v>4</v>
      </c>
      <c r="AA22" t="n">
        <v>3</v>
      </c>
    </row>
    <row r="23" customFormat="1" s="27">
      <c r="A23" t="n">
        <v>1979</v>
      </c>
      <c r="B23" t="n">
        <v>114</v>
      </c>
      <c r="H23" t="n">
        <v>0</v>
      </c>
      <c r="N23" t="n">
        <v>1</v>
      </c>
      <c r="P23" t="n">
        <v>2</v>
      </c>
      <c r="Q23" t="n">
        <v>6</v>
      </c>
      <c r="R23" t="n">
        <v>7</v>
      </c>
      <c r="S23" t="n">
        <v>13</v>
      </c>
      <c r="T23" t="n">
        <v>11</v>
      </c>
      <c r="U23" t="n">
        <v>17</v>
      </c>
      <c r="V23" t="n">
        <v>22</v>
      </c>
      <c r="W23" t="n">
        <v>13</v>
      </c>
      <c r="X23" t="n">
        <v>13</v>
      </c>
      <c r="Y23" t="n">
        <v>6</v>
      </c>
      <c r="Z23" t="n">
        <v>3</v>
      </c>
    </row>
    <row r="24" customFormat="1" s="27">
      <c r="A24" t="n">
        <v>1980</v>
      </c>
      <c r="B24" t="n">
        <v>96</v>
      </c>
      <c r="H24" t="n">
        <v>0</v>
      </c>
      <c r="N24" t="n">
        <v>1</v>
      </c>
      <c r="O24" t="n">
        <v>1</v>
      </c>
      <c r="P24" t="n">
        <v>2</v>
      </c>
      <c r="Q24" t="n">
        <v>2</v>
      </c>
      <c r="R24" t="n">
        <v>8</v>
      </c>
      <c r="S24" t="n">
        <v>8</v>
      </c>
      <c r="T24" t="n">
        <v>10</v>
      </c>
      <c r="U24" t="n">
        <v>5</v>
      </c>
      <c r="V24" t="n">
        <v>20</v>
      </c>
      <c r="W24" t="n">
        <v>13</v>
      </c>
      <c r="X24" t="n">
        <v>15</v>
      </c>
      <c r="Y24" t="n">
        <v>6</v>
      </c>
      <c r="Z24" t="n">
        <v>4</v>
      </c>
      <c r="AA24" t="n">
        <v>1</v>
      </c>
    </row>
    <row r="25" customFormat="1" s="27">
      <c r="A25" t="n">
        <v>1981</v>
      </c>
      <c r="B25" t="n">
        <v>106</v>
      </c>
      <c r="H25" t="n">
        <v>0</v>
      </c>
      <c r="K25" t="n">
        <v>1</v>
      </c>
      <c r="N25" t="n">
        <v>1</v>
      </c>
      <c r="Q25" t="n">
        <v>7</v>
      </c>
      <c r="R25" t="n">
        <v>3</v>
      </c>
      <c r="S25" t="n">
        <v>10</v>
      </c>
      <c r="T25" t="n">
        <v>11</v>
      </c>
      <c r="U25" t="n">
        <v>17</v>
      </c>
      <c r="V25" t="n">
        <v>14</v>
      </c>
      <c r="W25" t="n">
        <v>19</v>
      </c>
      <c r="X25" t="n">
        <v>14</v>
      </c>
      <c r="Y25" t="n">
        <v>6</v>
      </c>
      <c r="Z25" t="n">
        <v>3</v>
      </c>
    </row>
    <row r="26" customFormat="1" s="27">
      <c r="A26" t="n">
        <v>1982</v>
      </c>
      <c r="B26" t="n">
        <v>89</v>
      </c>
      <c r="H26" t="n">
        <v>0</v>
      </c>
      <c r="M26" t="n">
        <v>1</v>
      </c>
      <c r="R26" t="n">
        <v>3</v>
      </c>
      <c r="S26" t="n">
        <v>7</v>
      </c>
      <c r="T26" t="n">
        <v>8</v>
      </c>
      <c r="U26" t="n">
        <v>10</v>
      </c>
      <c r="V26" t="n">
        <v>17</v>
      </c>
      <c r="W26" t="n">
        <v>18</v>
      </c>
      <c r="X26" t="n">
        <v>10</v>
      </c>
      <c r="Y26" t="n">
        <v>11</v>
      </c>
      <c r="Z26" t="n">
        <v>3</v>
      </c>
      <c r="AA26" t="n">
        <v>1</v>
      </c>
    </row>
    <row r="27" customFormat="1" s="27">
      <c r="A27" t="n">
        <v>1983</v>
      </c>
      <c r="B27" t="n">
        <v>72</v>
      </c>
      <c r="H27" t="n">
        <v>0</v>
      </c>
      <c r="Q27" t="n">
        <v>4</v>
      </c>
      <c r="R27" t="n">
        <v>4</v>
      </c>
      <c r="S27" t="n">
        <v>4</v>
      </c>
      <c r="T27" t="n">
        <v>8</v>
      </c>
      <c r="U27" t="n">
        <v>6</v>
      </c>
      <c r="V27" t="n">
        <v>15</v>
      </c>
      <c r="W27" t="n">
        <v>14</v>
      </c>
      <c r="X27" t="n">
        <v>7</v>
      </c>
      <c r="Y27" t="n">
        <v>5</v>
      </c>
      <c r="Z27" t="n">
        <v>4</v>
      </c>
      <c r="AA27" t="n">
        <v>1</v>
      </c>
    </row>
    <row r="28" customFormat="1" s="27">
      <c r="A28" t="n">
        <v>1984</v>
      </c>
      <c r="B28" t="n">
        <v>80</v>
      </c>
      <c r="H28" t="n">
        <v>0</v>
      </c>
      <c r="P28" t="n">
        <v>2</v>
      </c>
      <c r="Q28" t="n">
        <v>3</v>
      </c>
      <c r="R28" t="n">
        <v>4</v>
      </c>
      <c r="S28" t="n">
        <v>4</v>
      </c>
      <c r="T28" t="n">
        <v>8</v>
      </c>
      <c r="U28" t="n">
        <v>14</v>
      </c>
      <c r="V28" t="n">
        <v>15</v>
      </c>
      <c r="W28" t="n">
        <v>11</v>
      </c>
      <c r="X28" t="n">
        <v>11</v>
      </c>
      <c r="Y28" t="n">
        <v>5</v>
      </c>
      <c r="Z28" t="n">
        <v>3</v>
      </c>
    </row>
    <row r="29" customFormat="1" s="27">
      <c r="A29" t="n">
        <v>1985</v>
      </c>
      <c r="B29" t="n">
        <v>88</v>
      </c>
      <c r="H29" t="n">
        <v>0</v>
      </c>
      <c r="L29" t="n">
        <v>1</v>
      </c>
      <c r="O29" t="n">
        <v>1</v>
      </c>
      <c r="P29" t="n">
        <v>2</v>
      </c>
      <c r="Q29" t="n">
        <v>1</v>
      </c>
      <c r="R29" t="n">
        <v>7</v>
      </c>
      <c r="S29" t="n">
        <v>7</v>
      </c>
      <c r="T29" t="n">
        <v>13</v>
      </c>
      <c r="U29" t="n">
        <v>11</v>
      </c>
      <c r="V29" t="n">
        <v>18</v>
      </c>
      <c r="W29" t="n">
        <v>11</v>
      </c>
      <c r="X29" t="n">
        <v>9</v>
      </c>
      <c r="Y29" t="n">
        <v>5</v>
      </c>
      <c r="Z29" t="n">
        <v>2</v>
      </c>
    </row>
    <row r="30" customFormat="1" s="27">
      <c r="A30" t="n">
        <v>1986</v>
      </c>
      <c r="B30" t="n">
        <v>72</v>
      </c>
      <c r="H30" t="n">
        <v>0</v>
      </c>
      <c r="P30" t="n">
        <v>3</v>
      </c>
      <c r="Q30" t="n">
        <v>2</v>
      </c>
      <c r="R30" t="n">
        <v>3</v>
      </c>
      <c r="S30" t="n">
        <v>7</v>
      </c>
      <c r="T30" t="n">
        <v>9</v>
      </c>
      <c r="U30" t="n">
        <v>7</v>
      </c>
      <c r="V30" t="n">
        <v>10</v>
      </c>
      <c r="W30" t="n">
        <v>12</v>
      </c>
      <c r="X30" t="n">
        <v>9</v>
      </c>
      <c r="Y30" t="n">
        <v>4</v>
      </c>
      <c r="Z30" t="n">
        <v>6</v>
      </c>
    </row>
    <row r="31" customFormat="1" s="27">
      <c r="A31" t="n">
        <v>1987</v>
      </c>
      <c r="B31" t="n">
        <v>65</v>
      </c>
      <c r="H31" t="n">
        <v>0</v>
      </c>
      <c r="Q31" t="n">
        <v>2</v>
      </c>
      <c r="R31" t="n">
        <v>5</v>
      </c>
      <c r="S31" t="n">
        <v>7</v>
      </c>
      <c r="T31" t="n">
        <v>8</v>
      </c>
      <c r="U31" t="n">
        <v>8</v>
      </c>
      <c r="V31" t="n">
        <v>11</v>
      </c>
      <c r="W31" t="n">
        <v>6</v>
      </c>
      <c r="X31" t="n">
        <v>12</v>
      </c>
      <c r="Y31" t="n">
        <v>5</v>
      </c>
      <c r="Z31" t="n">
        <v>1</v>
      </c>
    </row>
    <row r="32" customFormat="1" s="27">
      <c r="A32" t="n">
        <v>1988</v>
      </c>
      <c r="B32" t="n">
        <v>58</v>
      </c>
      <c r="H32" t="n">
        <v>0</v>
      </c>
      <c r="K32" t="n">
        <v>1</v>
      </c>
      <c r="M32" t="n">
        <v>1</v>
      </c>
      <c r="N32" t="n">
        <v>1</v>
      </c>
      <c r="P32" t="n">
        <v>2</v>
      </c>
      <c r="Q32" t="n">
        <v>3</v>
      </c>
      <c r="R32" t="n">
        <v>2</v>
      </c>
      <c r="S32" t="n">
        <v>2</v>
      </c>
      <c r="T32" t="n">
        <v>6</v>
      </c>
      <c r="U32" t="n">
        <v>12</v>
      </c>
      <c r="V32" t="n">
        <v>10</v>
      </c>
      <c r="W32" t="n">
        <v>3</v>
      </c>
      <c r="X32" t="n">
        <v>7</v>
      </c>
      <c r="Y32" t="n">
        <v>4</v>
      </c>
      <c r="Z32" t="n">
        <v>1</v>
      </c>
      <c r="AB32" t="n">
        <v>3</v>
      </c>
    </row>
    <row r="33" customFormat="1" s="27">
      <c r="A33" t="n">
        <v>1989</v>
      </c>
      <c r="B33" t="n">
        <v>73</v>
      </c>
      <c r="H33" t="n">
        <v>0</v>
      </c>
      <c r="O33" t="n">
        <v>1</v>
      </c>
      <c r="P33" t="n">
        <v>1</v>
      </c>
      <c r="R33" t="n">
        <v>5</v>
      </c>
      <c r="S33" t="n">
        <v>8</v>
      </c>
      <c r="T33" t="n">
        <v>4</v>
      </c>
      <c r="U33" t="n">
        <v>12</v>
      </c>
      <c r="V33" t="n">
        <v>16</v>
      </c>
      <c r="W33" t="n">
        <v>10</v>
      </c>
      <c r="X33" t="n">
        <v>10</v>
      </c>
      <c r="Y33" t="n">
        <v>5</v>
      </c>
      <c r="Z33" t="n">
        <v>1</v>
      </c>
    </row>
    <row r="34" customFormat="1" s="27">
      <c r="A34" t="n">
        <v>1990</v>
      </c>
      <c r="B34" t="n">
        <v>52</v>
      </c>
      <c r="H34" t="n">
        <v>0</v>
      </c>
      <c r="N34" t="n">
        <v>1</v>
      </c>
      <c r="O34" t="n">
        <v>1</v>
      </c>
      <c r="Q34" t="n">
        <v>2</v>
      </c>
      <c r="R34" t="n">
        <v>1</v>
      </c>
      <c r="S34" t="n">
        <v>5</v>
      </c>
      <c r="T34" t="n">
        <v>7</v>
      </c>
      <c r="U34" t="n">
        <v>6</v>
      </c>
      <c r="V34" t="n">
        <v>10</v>
      </c>
      <c r="W34" t="n">
        <v>6</v>
      </c>
      <c r="X34" t="n">
        <v>7</v>
      </c>
      <c r="Y34" t="n">
        <v>4</v>
      </c>
      <c r="Z34" t="n">
        <v>2</v>
      </c>
    </row>
    <row r="35" customFormat="1" s="27">
      <c r="A35" t="n">
        <v>1991</v>
      </c>
      <c r="B35" t="n">
        <v>43</v>
      </c>
      <c r="H35" t="n">
        <v>0</v>
      </c>
      <c r="O35" t="n">
        <v>1</v>
      </c>
      <c r="Q35" t="n">
        <v>2</v>
      </c>
      <c r="R35" t="n">
        <v>1</v>
      </c>
      <c r="S35" t="n">
        <v>1</v>
      </c>
      <c r="T35" t="n">
        <v>2</v>
      </c>
      <c r="U35" t="n">
        <v>4</v>
      </c>
      <c r="V35" t="n">
        <v>6</v>
      </c>
      <c r="W35" t="n">
        <v>12</v>
      </c>
      <c r="X35" t="n">
        <v>5</v>
      </c>
      <c r="Y35" t="n">
        <v>7</v>
      </c>
      <c r="Z35" t="n">
        <v>2</v>
      </c>
    </row>
    <row r="36" customFormat="1" s="27">
      <c r="A36" t="n">
        <v>1992</v>
      </c>
      <c r="B36" t="n">
        <v>62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1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2</v>
      </c>
      <c r="R36" t="n">
        <v>3</v>
      </c>
      <c r="S36" t="n">
        <v>2</v>
      </c>
      <c r="T36" t="n">
        <v>6</v>
      </c>
      <c r="U36" t="n">
        <v>12</v>
      </c>
      <c r="V36" t="n">
        <v>12</v>
      </c>
      <c r="W36" t="n">
        <v>6</v>
      </c>
      <c r="X36" t="n">
        <v>8</v>
      </c>
      <c r="Y36" t="n">
        <v>6</v>
      </c>
      <c r="Z36" t="n">
        <v>1</v>
      </c>
      <c r="AA36" t="n">
        <v>0</v>
      </c>
      <c r="AB36" t="n">
        <v>1</v>
      </c>
      <c r="AC36" t="n">
        <v>2</v>
      </c>
    </row>
    <row r="37" customFormat="1" s="27">
      <c r="A37" t="n">
        <v>1993</v>
      </c>
      <c r="B37" t="n">
        <v>48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1</v>
      </c>
      <c r="K37" t="n">
        <v>0</v>
      </c>
      <c r="L37" t="n">
        <v>0</v>
      </c>
      <c r="M37" t="n">
        <v>0</v>
      </c>
      <c r="N37" t="n">
        <v>1</v>
      </c>
      <c r="O37" t="n">
        <v>0</v>
      </c>
      <c r="P37" t="n">
        <v>1</v>
      </c>
      <c r="Q37" t="n">
        <v>3</v>
      </c>
      <c r="R37" t="n">
        <v>1</v>
      </c>
      <c r="S37" t="n">
        <v>3</v>
      </c>
      <c r="T37" t="n">
        <v>10</v>
      </c>
      <c r="U37" t="n">
        <v>7</v>
      </c>
      <c r="V37" t="n">
        <v>6</v>
      </c>
      <c r="W37" t="n">
        <v>5</v>
      </c>
      <c r="X37" t="n">
        <v>4</v>
      </c>
      <c r="Y37" t="n">
        <v>3</v>
      </c>
      <c r="Z37" t="n">
        <v>3</v>
      </c>
      <c r="AA37" t="n">
        <v>0</v>
      </c>
      <c r="AB37" t="n">
        <v>0</v>
      </c>
      <c r="AC37" t="n">
        <v>0</v>
      </c>
    </row>
    <row r="38" customFormat="1" s="27">
      <c r="A38" t="n">
        <v>1994</v>
      </c>
      <c r="B38" t="n">
        <v>59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1</v>
      </c>
      <c r="L38" t="n">
        <v>0</v>
      </c>
      <c r="M38" t="n">
        <v>0</v>
      </c>
      <c r="N38" t="n">
        <v>0</v>
      </c>
      <c r="O38" t="n">
        <v>0</v>
      </c>
      <c r="P38" t="n">
        <v>2</v>
      </c>
      <c r="Q38" t="n">
        <v>1</v>
      </c>
      <c r="R38" t="n">
        <v>3</v>
      </c>
      <c r="S38" t="n">
        <v>5</v>
      </c>
      <c r="T38" t="n">
        <v>12</v>
      </c>
      <c r="U38" t="n">
        <v>5</v>
      </c>
      <c r="V38" t="n">
        <v>7</v>
      </c>
      <c r="W38" t="n">
        <v>10</v>
      </c>
      <c r="X38" t="n">
        <v>6</v>
      </c>
      <c r="Y38" t="n">
        <v>5</v>
      </c>
      <c r="Z38" t="n">
        <v>2</v>
      </c>
      <c r="AA38" t="n">
        <v>0</v>
      </c>
      <c r="AB38" t="n">
        <v>0</v>
      </c>
      <c r="AC38" t="n">
        <v>0</v>
      </c>
    </row>
    <row r="39" customFormat="1" s="27">
      <c r="A39" t="n">
        <v>1995</v>
      </c>
      <c r="B39" t="n">
        <v>51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2</v>
      </c>
      <c r="Q39" t="n">
        <v>2</v>
      </c>
      <c r="R39" t="n">
        <v>3</v>
      </c>
      <c r="S39" t="n">
        <v>5</v>
      </c>
      <c r="T39" t="n">
        <v>5</v>
      </c>
      <c r="U39" t="n">
        <v>8</v>
      </c>
      <c r="V39" t="n">
        <v>8</v>
      </c>
      <c r="W39" t="n">
        <v>8</v>
      </c>
      <c r="X39" t="n">
        <v>6</v>
      </c>
      <c r="Y39" t="n">
        <v>3</v>
      </c>
      <c r="Z39" t="n">
        <v>1</v>
      </c>
      <c r="AA39" t="n">
        <v>0</v>
      </c>
      <c r="AB39" t="n">
        <v>0</v>
      </c>
      <c r="AC39" t="n">
        <v>0</v>
      </c>
    </row>
    <row r="40" customFormat="1" s="27">
      <c r="A40" t="n">
        <v>1996</v>
      </c>
      <c r="B40" t="n">
        <v>47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1</v>
      </c>
      <c r="R40" t="n">
        <v>3</v>
      </c>
      <c r="S40" t="n">
        <v>2</v>
      </c>
      <c r="T40" t="n">
        <v>7</v>
      </c>
      <c r="U40" t="n">
        <v>9</v>
      </c>
      <c r="V40" t="n">
        <v>8</v>
      </c>
      <c r="W40" t="n">
        <v>10</v>
      </c>
      <c r="X40" t="n">
        <v>2</v>
      </c>
      <c r="Y40" t="n">
        <v>2</v>
      </c>
      <c r="Z40" t="n">
        <v>2</v>
      </c>
      <c r="AA40" t="n">
        <v>0</v>
      </c>
      <c r="AB40" t="n">
        <v>1</v>
      </c>
      <c r="AC40" t="n">
        <v>0</v>
      </c>
    </row>
    <row r="41" customFormat="1" s="27">
      <c r="A41" t="n">
        <v>1997</v>
      </c>
      <c r="B41" t="n">
        <v>51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1</v>
      </c>
      <c r="P41" t="n">
        <v>2</v>
      </c>
      <c r="Q41" t="n">
        <v>1</v>
      </c>
      <c r="R41" t="n">
        <v>2</v>
      </c>
      <c r="S41" t="n">
        <v>3</v>
      </c>
      <c r="T41" t="n">
        <v>7</v>
      </c>
      <c r="U41" t="n">
        <v>6</v>
      </c>
      <c r="V41" t="n">
        <v>5</v>
      </c>
      <c r="W41" t="n">
        <v>11</v>
      </c>
      <c r="X41" t="n">
        <v>7</v>
      </c>
      <c r="Y41" t="n">
        <v>3</v>
      </c>
      <c r="Z41" t="n">
        <v>3</v>
      </c>
      <c r="AA41" t="n">
        <v>0</v>
      </c>
      <c r="AB41" t="n">
        <v>0</v>
      </c>
      <c r="AC41" t="n">
        <v>0</v>
      </c>
    </row>
    <row r="42" customFormat="1" s="27">
      <c r="A42" t="n">
        <v>1998</v>
      </c>
      <c r="B42" t="n">
        <v>47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</v>
      </c>
      <c r="O42" t="n">
        <v>1</v>
      </c>
      <c r="P42" t="n">
        <v>0</v>
      </c>
      <c r="Q42" t="n">
        <v>1</v>
      </c>
      <c r="R42" t="n">
        <v>4</v>
      </c>
      <c r="S42" t="n">
        <v>8</v>
      </c>
      <c r="T42" t="n">
        <v>4</v>
      </c>
      <c r="U42" t="n">
        <v>9</v>
      </c>
      <c r="V42" t="n">
        <v>6</v>
      </c>
      <c r="W42" t="n">
        <v>8</v>
      </c>
      <c r="X42" t="n">
        <v>1</v>
      </c>
      <c r="Y42" t="n">
        <v>4</v>
      </c>
      <c r="Z42" t="n">
        <v>0</v>
      </c>
      <c r="AA42" t="n">
        <v>0</v>
      </c>
      <c r="AB42" t="n">
        <v>0</v>
      </c>
      <c r="AC42" t="n">
        <v>0</v>
      </c>
    </row>
    <row r="43" customFormat="1" s="27">
      <c r="A43" t="n">
        <v>1999</v>
      </c>
      <c r="B43" t="n">
        <v>34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1</v>
      </c>
      <c r="M43" t="n">
        <v>0</v>
      </c>
      <c r="N43" t="n">
        <v>0</v>
      </c>
      <c r="O43" t="n">
        <v>0</v>
      </c>
      <c r="P43" t="n">
        <v>1</v>
      </c>
      <c r="Q43" t="n">
        <v>0</v>
      </c>
      <c r="R43" t="n">
        <v>2</v>
      </c>
      <c r="S43" t="n">
        <v>5</v>
      </c>
      <c r="T43" t="n">
        <v>6</v>
      </c>
      <c r="U43" t="n">
        <v>2</v>
      </c>
      <c r="V43" t="n">
        <v>3</v>
      </c>
      <c r="W43" t="n">
        <v>6</v>
      </c>
      <c r="X43" t="n">
        <v>3</v>
      </c>
      <c r="Y43" t="n">
        <v>2</v>
      </c>
      <c r="Z43" t="n">
        <v>3</v>
      </c>
      <c r="AA43" t="n">
        <v>0</v>
      </c>
      <c r="AB43" t="n">
        <v>0</v>
      </c>
      <c r="AC43" t="n">
        <v>0</v>
      </c>
    </row>
    <row r="44" customFormat="1" s="27">
      <c r="A44" t="n">
        <v>2000</v>
      </c>
      <c r="B44" t="n">
        <v>32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2</v>
      </c>
      <c r="R44" t="n">
        <v>3</v>
      </c>
      <c r="S44" t="n">
        <v>2</v>
      </c>
      <c r="T44" t="n">
        <v>3</v>
      </c>
      <c r="U44" t="n">
        <v>2</v>
      </c>
      <c r="V44" t="n">
        <v>2</v>
      </c>
      <c r="W44" t="n">
        <v>8</v>
      </c>
      <c r="X44" t="n">
        <v>7</v>
      </c>
      <c r="Y44" t="n">
        <v>2</v>
      </c>
      <c r="Z44" t="n">
        <v>1</v>
      </c>
      <c r="AA44" t="n">
        <v>0</v>
      </c>
      <c r="AB44" t="n">
        <v>0</v>
      </c>
      <c r="AC44" t="n">
        <v>0</v>
      </c>
    </row>
    <row r="45" customFormat="1" s="27">
      <c r="A45" t="n">
        <v>2001</v>
      </c>
      <c r="B45" t="n">
        <v>35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1</v>
      </c>
      <c r="R45" t="n">
        <v>0</v>
      </c>
      <c r="S45" t="n">
        <v>5</v>
      </c>
      <c r="T45" t="n">
        <v>4</v>
      </c>
      <c r="U45" t="n">
        <v>4</v>
      </c>
      <c r="V45" t="n">
        <v>1</v>
      </c>
      <c r="W45" t="n">
        <v>5</v>
      </c>
      <c r="X45" t="n">
        <v>9</v>
      </c>
      <c r="Y45" t="n">
        <v>6</v>
      </c>
      <c r="Z45" t="n">
        <v>0</v>
      </c>
      <c r="AA45" t="n">
        <v>0</v>
      </c>
      <c r="AB45" t="n">
        <v>0</v>
      </c>
      <c r="AC45" t="n">
        <v>0</v>
      </c>
    </row>
    <row r="46">
      <c r="A46" t="n">
        <v>2002</v>
      </c>
      <c r="B46" t="n">
        <v>31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1</v>
      </c>
      <c r="Q46" t="n">
        <v>0</v>
      </c>
      <c r="R46" t="n">
        <v>2</v>
      </c>
      <c r="S46" t="n">
        <v>3</v>
      </c>
      <c r="T46" t="n">
        <v>3</v>
      </c>
      <c r="U46" t="n">
        <v>5</v>
      </c>
      <c r="V46" t="n">
        <v>3</v>
      </c>
      <c r="W46" t="n">
        <v>7</v>
      </c>
      <c r="X46" t="n">
        <v>3</v>
      </c>
      <c r="Y46" t="n">
        <v>3</v>
      </c>
      <c r="Z46" t="n">
        <v>1</v>
      </c>
      <c r="AA46" t="n">
        <v>0</v>
      </c>
      <c r="AB46" t="n">
        <v>0</v>
      </c>
      <c r="AC46" t="n">
        <v>0</v>
      </c>
    </row>
    <row r="47">
      <c r="A47" t="n">
        <v>2003</v>
      </c>
      <c r="B47" t="n">
        <v>19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1</v>
      </c>
      <c r="R47" t="n">
        <v>0</v>
      </c>
      <c r="S47" t="n">
        <v>3</v>
      </c>
      <c r="T47" t="n">
        <v>1</v>
      </c>
      <c r="U47" t="n">
        <v>1</v>
      </c>
      <c r="V47" t="n">
        <v>0</v>
      </c>
      <c r="W47" t="n">
        <v>5</v>
      </c>
      <c r="X47" t="n">
        <v>6</v>
      </c>
      <c r="Y47" t="n">
        <v>1</v>
      </c>
      <c r="Z47" t="n">
        <v>0</v>
      </c>
      <c r="AA47" t="n">
        <v>1</v>
      </c>
      <c r="AB47" t="n">
        <v>0</v>
      </c>
      <c r="AC47" t="n">
        <v>0</v>
      </c>
    </row>
    <row r="48">
      <c r="A48" t="n">
        <v>2004</v>
      </c>
      <c r="B48" t="n">
        <v>29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2</v>
      </c>
      <c r="S48" t="n">
        <v>3</v>
      </c>
      <c r="T48" t="n">
        <v>3</v>
      </c>
      <c r="U48" t="n">
        <v>3</v>
      </c>
      <c r="V48" t="n">
        <v>7</v>
      </c>
      <c r="W48" t="n">
        <v>7</v>
      </c>
      <c r="X48" t="n">
        <v>1</v>
      </c>
      <c r="Y48" t="n">
        <v>1</v>
      </c>
      <c r="Z48" t="n">
        <v>1</v>
      </c>
      <c r="AA48" t="n">
        <v>0</v>
      </c>
      <c r="AB48" t="n">
        <v>0</v>
      </c>
      <c r="AC48" t="n">
        <v>0</v>
      </c>
    </row>
    <row r="49">
      <c r="A49" t="n">
        <v>2005</v>
      </c>
      <c r="B49" t="n">
        <v>20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1</v>
      </c>
      <c r="S49" t="n">
        <v>4</v>
      </c>
      <c r="T49" t="n">
        <v>1</v>
      </c>
      <c r="U49" t="n">
        <v>0</v>
      </c>
      <c r="V49" t="n">
        <v>3</v>
      </c>
      <c r="W49" t="n">
        <v>3</v>
      </c>
      <c r="X49" t="n">
        <v>5</v>
      </c>
      <c r="Y49" t="n">
        <v>2</v>
      </c>
      <c r="Z49" t="n">
        <v>1</v>
      </c>
      <c r="AA49" t="n">
        <v>0</v>
      </c>
      <c r="AB49" t="n">
        <v>0</v>
      </c>
      <c r="AC49" t="n">
        <v>0</v>
      </c>
    </row>
    <row r="50">
      <c r="A50" t="n">
        <v>2006</v>
      </c>
      <c r="B50" t="n">
        <v>29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1</v>
      </c>
      <c r="Q50" t="n">
        <v>0</v>
      </c>
      <c r="R50" t="n">
        <v>3</v>
      </c>
      <c r="S50" t="n">
        <v>1</v>
      </c>
      <c r="T50" t="n">
        <v>5</v>
      </c>
      <c r="U50" t="n">
        <v>4</v>
      </c>
      <c r="V50" t="n">
        <v>2</v>
      </c>
      <c r="W50" t="n">
        <v>1</v>
      </c>
      <c r="X50" t="n">
        <v>4</v>
      </c>
      <c r="Y50" t="n">
        <v>3</v>
      </c>
      <c r="Z50" t="n">
        <v>4</v>
      </c>
      <c r="AA50" t="n">
        <v>1</v>
      </c>
      <c r="AB50" t="n">
        <v>0</v>
      </c>
      <c r="AC50" t="n">
        <v>0</v>
      </c>
    </row>
    <row r="51">
      <c r="A51" t="n">
        <v>2011</v>
      </c>
      <c r="B51" t="n">
        <v>33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1</v>
      </c>
      <c r="Q51" t="n">
        <v>2</v>
      </c>
      <c r="R51" t="n">
        <v>6</v>
      </c>
      <c r="S51" t="n">
        <v>1</v>
      </c>
      <c r="T51" t="n">
        <v>6</v>
      </c>
      <c r="U51" t="n">
        <v>4</v>
      </c>
      <c r="V51" t="n">
        <v>3</v>
      </c>
      <c r="W51" t="n">
        <v>3</v>
      </c>
      <c r="X51" t="n">
        <v>4</v>
      </c>
      <c r="Y51" t="n">
        <v>1</v>
      </c>
      <c r="Z51" t="n">
        <v>2</v>
      </c>
      <c r="AA51" t="n">
        <v>0</v>
      </c>
      <c r="AB51" t="n">
        <v>0</v>
      </c>
      <c r="AC51" t="n">
        <v>0</v>
      </c>
    </row>
    <row r="52">
      <c r="A52" t="n">
        <v>2012</v>
      </c>
      <c r="B52" t="n">
        <v>33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1</v>
      </c>
      <c r="M52" t="n">
        <v>0</v>
      </c>
      <c r="N52" t="n">
        <v>0</v>
      </c>
      <c r="O52" t="n">
        <v>0</v>
      </c>
      <c r="P52" t="n">
        <v>0</v>
      </c>
      <c r="Q52" t="n">
        <v>2</v>
      </c>
      <c r="R52" t="n">
        <v>5</v>
      </c>
      <c r="S52" t="n">
        <v>4</v>
      </c>
      <c r="T52" t="n">
        <v>5</v>
      </c>
      <c r="U52" t="n">
        <v>4</v>
      </c>
      <c r="V52" t="n">
        <v>2</v>
      </c>
      <c r="W52" t="n">
        <v>2</v>
      </c>
      <c r="X52" t="n">
        <v>4</v>
      </c>
      <c r="Y52" t="n">
        <v>0</v>
      </c>
      <c r="Z52" t="n">
        <v>4</v>
      </c>
      <c r="AA52" t="n">
        <v>0</v>
      </c>
      <c r="AB52" t="n">
        <v>0</v>
      </c>
      <c r="AC52" t="n">
        <v>0</v>
      </c>
    </row>
    <row r="53">
      <c r="A53" t="n">
        <v>2013</v>
      </c>
      <c r="B53" t="n">
        <v>28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1</v>
      </c>
      <c r="P53" t="n">
        <v>3</v>
      </c>
      <c r="Q53" t="n">
        <v>0</v>
      </c>
      <c r="R53" t="n">
        <v>2</v>
      </c>
      <c r="S53" t="n">
        <v>3</v>
      </c>
      <c r="T53" t="n">
        <v>4</v>
      </c>
      <c r="U53" t="n">
        <v>5</v>
      </c>
      <c r="V53" t="n">
        <v>2</v>
      </c>
      <c r="W53" t="n">
        <v>4</v>
      </c>
      <c r="X53" t="n">
        <v>1</v>
      </c>
      <c r="Y53" t="n">
        <v>0</v>
      </c>
      <c r="Z53" t="n">
        <v>2</v>
      </c>
      <c r="AA53" t="n">
        <v>1</v>
      </c>
      <c r="AB53" t="n">
        <v>0</v>
      </c>
      <c r="AC53" t="n">
        <v>0</v>
      </c>
    </row>
    <row r="54">
      <c r="A54" t="n">
        <v>2014</v>
      </c>
      <c r="B54" t="n">
        <v>34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</v>
      </c>
      <c r="M54" t="n">
        <v>0</v>
      </c>
      <c r="N54" t="n">
        <v>0</v>
      </c>
      <c r="O54" t="n">
        <v>0</v>
      </c>
      <c r="P54" t="n">
        <v>2</v>
      </c>
      <c r="Q54" t="n">
        <v>2</v>
      </c>
      <c r="R54" t="n">
        <v>4</v>
      </c>
      <c r="S54" t="n">
        <v>2</v>
      </c>
      <c r="T54" t="n">
        <v>6</v>
      </c>
      <c r="U54" t="n">
        <v>2</v>
      </c>
      <c r="V54" t="n">
        <v>8</v>
      </c>
      <c r="W54" t="n">
        <v>2</v>
      </c>
      <c r="X54" t="n">
        <v>2</v>
      </c>
      <c r="Y54" t="n">
        <v>2</v>
      </c>
      <c r="Z54" t="n">
        <v>1</v>
      </c>
      <c r="AA54" t="n">
        <v>0</v>
      </c>
      <c r="AB54" t="n">
        <v>0</v>
      </c>
      <c r="AC54" t="n">
        <v>0</v>
      </c>
    </row>
    <row r="55">
      <c r="A55" t="n">
        <v>2015</v>
      </c>
      <c r="B55" t="n">
        <v>32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</v>
      </c>
      <c r="M55" t="n">
        <v>0</v>
      </c>
      <c r="N55" t="n">
        <v>0</v>
      </c>
      <c r="O55" t="n">
        <v>0</v>
      </c>
      <c r="P55" t="n">
        <v>1</v>
      </c>
      <c r="Q55" t="n">
        <v>1</v>
      </c>
      <c r="R55" t="n">
        <v>1</v>
      </c>
      <c r="S55" t="n">
        <v>7</v>
      </c>
      <c r="T55" t="n">
        <v>7</v>
      </c>
      <c r="U55" t="n">
        <v>4</v>
      </c>
      <c r="V55" t="n">
        <v>3</v>
      </c>
      <c r="W55" t="n">
        <v>0</v>
      </c>
      <c r="X55" t="n">
        <v>6</v>
      </c>
      <c r="Y55" t="n">
        <v>0</v>
      </c>
      <c r="Z55" t="n">
        <v>1</v>
      </c>
      <c r="AA55" t="n">
        <v>0</v>
      </c>
      <c r="AB55" t="n">
        <v>0</v>
      </c>
      <c r="AC55" t="n">
        <v>0</v>
      </c>
    </row>
    <row r="56">
      <c r="A56" t="n">
        <v>2016</v>
      </c>
      <c r="B56" t="n">
        <v>40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1</v>
      </c>
      <c r="P56" t="n">
        <v>1</v>
      </c>
      <c r="Q56" t="n">
        <v>2</v>
      </c>
      <c r="R56" t="n">
        <v>2</v>
      </c>
      <c r="S56" t="n">
        <v>5</v>
      </c>
      <c r="T56" t="n">
        <v>6</v>
      </c>
      <c r="U56" t="n">
        <v>3</v>
      </c>
      <c r="V56" t="n">
        <v>8</v>
      </c>
      <c r="W56" t="n">
        <v>2</v>
      </c>
      <c r="X56" t="n">
        <v>6</v>
      </c>
      <c r="Y56" t="n">
        <v>2</v>
      </c>
      <c r="Z56" t="n">
        <v>2</v>
      </c>
      <c r="AA56" t="n">
        <v>0</v>
      </c>
      <c r="AB56" t="n">
        <v>0</v>
      </c>
      <c r="AC56" t="n">
        <v>0</v>
      </c>
    </row>
    <row r="57">
      <c r="A57" t="n">
        <v>2017</v>
      </c>
      <c r="B57" t="n">
        <v>82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3</v>
      </c>
      <c r="Q57" t="n">
        <v>2</v>
      </c>
      <c r="R57" t="n">
        <v>6</v>
      </c>
      <c r="S57" t="n">
        <v>9</v>
      </c>
      <c r="T57" t="n">
        <v>13</v>
      </c>
      <c r="U57" t="n">
        <v>13</v>
      </c>
      <c r="V57" t="n">
        <v>14</v>
      </c>
      <c r="W57" t="n">
        <v>7</v>
      </c>
      <c r="X57" t="n">
        <v>10</v>
      </c>
      <c r="Y57" t="n">
        <v>4</v>
      </c>
      <c r="Z57" t="n">
        <v>1</v>
      </c>
      <c r="AA57" t="n">
        <v>0</v>
      </c>
      <c r="AB57" t="n">
        <v>0</v>
      </c>
      <c r="AC57" t="n">
        <v>0</v>
      </c>
    </row>
    <row r="58">
      <c r="A58" t="n">
        <v>2019</v>
      </c>
      <c r="B58" t="n">
        <v>81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</v>
      </c>
      <c r="O58" t="n">
        <v>0</v>
      </c>
      <c r="P58" t="n">
        <v>2</v>
      </c>
      <c r="Q58" t="n">
        <v>7</v>
      </c>
      <c r="R58" t="n">
        <v>7</v>
      </c>
      <c r="S58" t="n">
        <v>9</v>
      </c>
      <c r="T58" t="n">
        <v>11</v>
      </c>
      <c r="U58" t="n">
        <v>13</v>
      </c>
      <c r="V58" t="n">
        <v>12</v>
      </c>
      <c r="W58" t="n">
        <v>7</v>
      </c>
      <c r="X58" t="n">
        <v>4</v>
      </c>
      <c r="Y58" t="n">
        <v>4</v>
      </c>
      <c r="Z58" t="n">
        <v>3</v>
      </c>
      <c r="AA58" t="n">
        <v>0</v>
      </c>
      <c r="AB58" t="n">
        <v>1</v>
      </c>
      <c r="AC58" t="n">
        <v>0</v>
      </c>
    </row>
    <row r="63" ht="15" customHeight="1"/>
    <row r="73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14.xml><?xml version="1.0" encoding="utf-8"?>
<worksheet xmlns="http://schemas.openxmlformats.org/spreadsheetml/2006/main">
  <sheetPr codeName="Sheet51">
    <outlinePr summaryBelow="1" summaryRight="1"/>
    <pageSetUpPr/>
  </sheetPr>
  <dimension ref="A1:AC63"/>
  <sheetViews>
    <sheetView topLeftCell="A76" workbookViewId="0">
      <selection activeCell="A94" sqref="A94:AB10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</row>
    <row r="2">
      <c r="A2" t="n">
        <v>1958</v>
      </c>
      <c r="C2" t="n">
        <v>0.9474</v>
      </c>
      <c r="D2" t="n">
        <v>0.9965000000000001</v>
      </c>
      <c r="E2" t="n">
        <v>0.998</v>
      </c>
      <c r="F2" t="n">
        <v>0.9987</v>
      </c>
      <c r="G2" t="n">
        <v>0.9991</v>
      </c>
      <c r="I2" t="n">
        <v>0.9993</v>
      </c>
      <c r="J2" t="n">
        <v>0.9993</v>
      </c>
      <c r="K2" t="n">
        <v>0.9986</v>
      </c>
      <c r="L2" t="n">
        <v>0.9977</v>
      </c>
      <c r="M2" t="n">
        <v>0.9972</v>
      </c>
      <c r="N2" t="n">
        <v>0.9962</v>
      </c>
      <c r="O2" t="n">
        <v>0.995</v>
      </c>
      <c r="P2" t="n">
        <v>0.9923</v>
      </c>
      <c r="Q2" t="n">
        <v>0.9887</v>
      </c>
      <c r="R2" t="n">
        <v>0.983</v>
      </c>
      <c r="S2" t="n">
        <v>0.9758</v>
      </c>
      <c r="T2" t="n">
        <v>0.9664</v>
      </c>
      <c r="U2" t="n">
        <v>0.948</v>
      </c>
      <c r="V2" t="n">
        <v>0.9339</v>
      </c>
      <c r="W2" t="n">
        <v>0.9108000000000001</v>
      </c>
      <c r="X2" t="n">
        <v>0.8754999999999999</v>
      </c>
      <c r="Y2" t="n">
        <v>0.8235</v>
      </c>
      <c r="Z2" t="n">
        <v>0.7703</v>
      </c>
      <c r="AA2" t="n">
        <v>0.787</v>
      </c>
      <c r="AB2" t="n">
        <v>0.7938</v>
      </c>
    </row>
    <row r="3">
      <c r="A3" t="n">
        <v>1959</v>
      </c>
      <c r="C3" t="n">
        <v>0.9499</v>
      </c>
      <c r="D3" t="n">
        <v>0.9964</v>
      </c>
      <c r="E3" t="n">
        <v>0.998</v>
      </c>
      <c r="F3" t="n">
        <v>0.9987</v>
      </c>
      <c r="G3" t="n">
        <v>0.999</v>
      </c>
      <c r="I3" t="n">
        <v>0.9993</v>
      </c>
      <c r="J3" t="n">
        <v>0.9993</v>
      </c>
      <c r="K3" t="n">
        <v>0.9985000000000001</v>
      </c>
      <c r="L3" t="n">
        <v>0.9977</v>
      </c>
      <c r="M3" t="n">
        <v>0.9972</v>
      </c>
      <c r="N3" t="n">
        <v>0.9962</v>
      </c>
      <c r="O3" t="n">
        <v>0.9947</v>
      </c>
      <c r="P3" t="n">
        <v>0.9923</v>
      </c>
      <c r="Q3" t="n">
        <v>0.9885</v>
      </c>
      <c r="R3" t="n">
        <v>0.9835</v>
      </c>
      <c r="S3" t="n">
        <v>0.976</v>
      </c>
      <c r="T3" t="n">
        <v>0.9674</v>
      </c>
      <c r="U3" t="n">
        <v>0.951</v>
      </c>
      <c r="V3" t="n">
        <v>0.9346</v>
      </c>
      <c r="W3" t="n">
        <v>0.9136</v>
      </c>
      <c r="X3" t="n">
        <v>0.8799</v>
      </c>
      <c r="Y3" t="n">
        <v>0.831</v>
      </c>
      <c r="Z3" t="n">
        <v>0.7694</v>
      </c>
      <c r="AA3" t="n">
        <v>0.8187</v>
      </c>
      <c r="AB3" t="n">
        <v>0.8074</v>
      </c>
    </row>
    <row r="4">
      <c r="A4" t="n">
        <v>1960</v>
      </c>
      <c r="C4" t="n">
        <v>0.9517</v>
      </c>
      <c r="D4" t="n">
        <v>0.9964</v>
      </c>
      <c r="E4" t="n">
        <v>0.9981</v>
      </c>
      <c r="F4" t="n">
        <v>0.9987</v>
      </c>
      <c r="G4" t="n">
        <v>0.999</v>
      </c>
      <c r="I4" t="n">
        <v>0.9993</v>
      </c>
      <c r="J4" t="n">
        <v>0.9993</v>
      </c>
      <c r="K4" t="n">
        <v>0.9986</v>
      </c>
      <c r="L4" t="n">
        <v>0.9978</v>
      </c>
      <c r="M4" t="n">
        <v>0.9972</v>
      </c>
      <c r="N4" t="n">
        <v>0.9964</v>
      </c>
      <c r="O4" t="n">
        <v>0.9947</v>
      </c>
      <c r="P4" t="n">
        <v>0.9923999999999999</v>
      </c>
      <c r="Q4" t="n">
        <v>0.9883999999999999</v>
      </c>
      <c r="R4" t="n">
        <v>0.9832</v>
      </c>
      <c r="S4" t="n">
        <v>0.9767</v>
      </c>
      <c r="T4" t="n">
        <v>0.9653</v>
      </c>
      <c r="U4" t="n">
        <v>0.9488</v>
      </c>
      <c r="V4" t="n">
        <v>0.9320000000000001</v>
      </c>
      <c r="W4" t="n">
        <v>0.911</v>
      </c>
      <c r="X4" t="n">
        <v>0.8767</v>
      </c>
      <c r="Y4" t="n">
        <v>0.8323</v>
      </c>
      <c r="Z4" t="n">
        <v>0.8123</v>
      </c>
      <c r="AA4" t="n">
        <v>0.7917999999999999</v>
      </c>
      <c r="AB4" t="n">
        <v>0.8651</v>
      </c>
    </row>
    <row r="5">
      <c r="A5" t="n">
        <v>1961</v>
      </c>
      <c r="C5" t="n">
        <v>0.9515</v>
      </c>
      <c r="D5" t="n">
        <v>0.997</v>
      </c>
      <c r="E5" t="n">
        <v>0.9982</v>
      </c>
      <c r="F5" t="n">
        <v>0.9988</v>
      </c>
      <c r="G5" t="n">
        <v>0.9991</v>
      </c>
      <c r="I5" t="n">
        <v>0.9994</v>
      </c>
      <c r="J5" t="n">
        <v>0.9993</v>
      </c>
      <c r="K5" t="n">
        <v>0.9987</v>
      </c>
      <c r="L5" t="n">
        <v>0.9977</v>
      </c>
      <c r="M5" t="n">
        <v>0.9973</v>
      </c>
      <c r="N5" t="n">
        <v>0.9964</v>
      </c>
      <c r="O5" t="n">
        <v>0.9948</v>
      </c>
      <c r="P5" t="n">
        <v>0.9926</v>
      </c>
      <c r="Q5" t="n">
        <v>0.989</v>
      </c>
      <c r="R5" t="n">
        <v>0.984</v>
      </c>
      <c r="S5" t="n">
        <v>0.9777</v>
      </c>
      <c r="T5" t="n">
        <v>0.967</v>
      </c>
      <c r="U5" t="n">
        <v>0.9497</v>
      </c>
      <c r="V5" t="n">
        <v>0.9353</v>
      </c>
      <c r="W5" t="n">
        <v>0.9164</v>
      </c>
      <c r="X5" t="n">
        <v>0.886</v>
      </c>
      <c r="Y5" t="n">
        <v>0.8388</v>
      </c>
      <c r="Z5" t="n">
        <v>0.8164</v>
      </c>
      <c r="AA5" t="n">
        <v>0.7745</v>
      </c>
      <c r="AB5" t="n">
        <v>0.8713</v>
      </c>
    </row>
    <row r="6">
      <c r="A6" t="n">
        <v>1962</v>
      </c>
      <c r="C6" t="n">
        <v>0.952</v>
      </c>
      <c r="D6" t="n">
        <v>0.9969</v>
      </c>
      <c r="E6" t="n">
        <v>0.9982</v>
      </c>
      <c r="F6" t="n">
        <v>0.9989</v>
      </c>
      <c r="G6" t="n">
        <v>0.9992</v>
      </c>
      <c r="I6" t="n">
        <v>0.9994</v>
      </c>
      <c r="J6" t="n">
        <v>0.9993</v>
      </c>
      <c r="K6" t="n">
        <v>0.9986</v>
      </c>
      <c r="L6" t="n">
        <v>0.9976</v>
      </c>
      <c r="M6" t="n">
        <v>0.9973</v>
      </c>
      <c r="N6" t="n">
        <v>0.9964</v>
      </c>
      <c r="O6" t="n">
        <v>0.9947</v>
      </c>
      <c r="P6" t="n">
        <v>0.9926</v>
      </c>
      <c r="Q6" t="n">
        <v>0.9887</v>
      </c>
      <c r="R6" t="n">
        <v>0.9833</v>
      </c>
      <c r="S6" t="n">
        <v>0.9775</v>
      </c>
      <c r="T6" t="n">
        <v>0.9656</v>
      </c>
      <c r="U6" t="n">
        <v>0.949</v>
      </c>
      <c r="V6" t="n">
        <v>0.9326</v>
      </c>
      <c r="W6" t="n">
        <v>0.9137</v>
      </c>
      <c r="X6" t="n">
        <v>0.8786</v>
      </c>
      <c r="Y6" t="n">
        <v>0.8374</v>
      </c>
      <c r="Z6" t="n">
        <v>0.8207</v>
      </c>
      <c r="AA6" t="n">
        <v>0.7752</v>
      </c>
      <c r="AB6" t="n">
        <v>0.8679</v>
      </c>
    </row>
    <row r="7">
      <c r="A7" t="n">
        <v>1963</v>
      </c>
      <c r="C7" t="n">
        <v>0.9510999999999999</v>
      </c>
      <c r="D7" t="n">
        <v>0.9968</v>
      </c>
      <c r="E7" t="n">
        <v>0.9981</v>
      </c>
      <c r="F7" t="n">
        <v>0.9987</v>
      </c>
      <c r="G7" t="n">
        <v>0.9991</v>
      </c>
      <c r="I7" t="n">
        <v>0.9994</v>
      </c>
      <c r="J7" t="n">
        <v>0.9993</v>
      </c>
      <c r="K7" t="n">
        <v>0.9985000000000001</v>
      </c>
      <c r="L7" t="n">
        <v>0.9976</v>
      </c>
      <c r="M7" t="n">
        <v>0.9971</v>
      </c>
      <c r="N7" t="n">
        <v>0.9964</v>
      </c>
      <c r="O7" t="n">
        <v>0.9946</v>
      </c>
      <c r="P7" t="n">
        <v>0.9922</v>
      </c>
      <c r="Q7" t="n">
        <v>0.9886</v>
      </c>
      <c r="R7" t="n">
        <v>0.9827</v>
      </c>
      <c r="S7" t="n">
        <v>0.9765</v>
      </c>
      <c r="T7" t="n">
        <v>0.9648</v>
      </c>
      <c r="U7" t="n">
        <v>0.9459</v>
      </c>
      <c r="V7" t="n">
        <v>0.9291</v>
      </c>
      <c r="W7" t="n">
        <v>0.9105</v>
      </c>
      <c r="X7" t="n">
        <v>0.874</v>
      </c>
      <c r="Y7" t="n">
        <v>0.8317</v>
      </c>
      <c r="Z7" t="n">
        <v>0.8007</v>
      </c>
      <c r="AA7" t="n">
        <v>0.7722</v>
      </c>
      <c r="AB7" t="n">
        <v>0.8625</v>
      </c>
    </row>
    <row r="8">
      <c r="A8" t="n">
        <v>1964</v>
      </c>
      <c r="C8" t="n">
        <v>0.95</v>
      </c>
      <c r="D8" t="n">
        <v>0.9968</v>
      </c>
      <c r="E8" t="n">
        <v>0.9982</v>
      </c>
      <c r="F8" t="n">
        <v>0.9988</v>
      </c>
      <c r="G8" t="n">
        <v>0.999</v>
      </c>
      <c r="I8" t="n">
        <v>0.9993</v>
      </c>
      <c r="J8" t="n">
        <v>0.9993</v>
      </c>
      <c r="K8" t="n">
        <v>0.9985000000000001</v>
      </c>
      <c r="L8" t="n">
        <v>0.9976</v>
      </c>
      <c r="M8" t="n">
        <v>0.997</v>
      </c>
      <c r="N8" t="n">
        <v>0.9961</v>
      </c>
      <c r="O8" t="n">
        <v>0.9943</v>
      </c>
      <c r="P8" t="n">
        <v>0.9919</v>
      </c>
      <c r="Q8" t="n">
        <v>0.9886</v>
      </c>
      <c r="R8" t="n">
        <v>0.9829</v>
      </c>
      <c r="S8" t="n">
        <v>0.9768</v>
      </c>
      <c r="T8" t="n">
        <v>0.9656</v>
      </c>
      <c r="U8" t="n">
        <v>0.9494</v>
      </c>
      <c r="V8" t="n">
        <v>0.9332</v>
      </c>
      <c r="W8" t="n">
        <v>0.917</v>
      </c>
      <c r="X8" t="n">
        <v>0.8869</v>
      </c>
      <c r="Y8" t="n">
        <v>0.8464</v>
      </c>
      <c r="Z8" t="n">
        <v>0.8149999999999999</v>
      </c>
      <c r="AA8" t="n">
        <v>0.7901</v>
      </c>
      <c r="AB8" t="n">
        <v>0.8863</v>
      </c>
    </row>
    <row r="9">
      <c r="A9" t="n">
        <v>1965</v>
      </c>
      <c r="C9" t="n">
        <v>0.9513</v>
      </c>
      <c r="D9" t="n">
        <v>0.997</v>
      </c>
      <c r="E9" t="n">
        <v>0.9983</v>
      </c>
      <c r="F9" t="n">
        <v>0.9988</v>
      </c>
      <c r="G9" t="n">
        <v>0.999</v>
      </c>
      <c r="I9" t="n">
        <v>0.9993</v>
      </c>
      <c r="J9" t="n">
        <v>0.9994</v>
      </c>
      <c r="K9" t="n">
        <v>0.9984</v>
      </c>
      <c r="L9" t="n">
        <v>0.9976</v>
      </c>
      <c r="M9" t="n">
        <v>0.9968</v>
      </c>
      <c r="N9" t="n">
        <v>0.9962</v>
      </c>
      <c r="O9" t="n">
        <v>0.9944</v>
      </c>
      <c r="P9" t="n">
        <v>0.9918</v>
      </c>
      <c r="Q9" t="n">
        <v>0.9885</v>
      </c>
      <c r="R9" t="n">
        <v>0.9828</v>
      </c>
      <c r="S9" t="n">
        <v>0.977</v>
      </c>
      <c r="T9" t="n">
        <v>0.9654</v>
      </c>
      <c r="U9" t="n">
        <v>0.9493</v>
      </c>
      <c r="V9" t="n">
        <v>0.9326</v>
      </c>
      <c r="W9" t="n">
        <v>0.9161</v>
      </c>
      <c r="X9" t="n">
        <v>0.8875999999999999</v>
      </c>
      <c r="Y9" t="n">
        <v>0.8445</v>
      </c>
      <c r="Z9" t="n">
        <v>0.8103</v>
      </c>
      <c r="AA9" t="n">
        <v>0.7828000000000001</v>
      </c>
      <c r="AB9" t="n">
        <v>0.8826000000000001</v>
      </c>
    </row>
    <row r="10">
      <c r="A10" t="n">
        <v>1966</v>
      </c>
      <c r="C10" t="n">
        <v>0.9538</v>
      </c>
      <c r="D10" t="n">
        <v>0.997</v>
      </c>
      <c r="E10" t="n">
        <v>0.9983</v>
      </c>
      <c r="F10" t="n">
        <v>0.9987</v>
      </c>
      <c r="G10" t="n">
        <v>0.9991</v>
      </c>
      <c r="I10" t="n">
        <v>0.9993</v>
      </c>
      <c r="J10" t="n">
        <v>0.9993</v>
      </c>
      <c r="K10" t="n">
        <v>0.9982</v>
      </c>
      <c r="L10" t="n">
        <v>0.9973</v>
      </c>
      <c r="M10" t="n">
        <v>0.9967</v>
      </c>
      <c r="N10" t="n">
        <v>0.9959</v>
      </c>
      <c r="O10" t="n">
        <v>0.9943</v>
      </c>
      <c r="P10" t="n">
        <v>0.9915</v>
      </c>
      <c r="Q10" t="n">
        <v>0.9882</v>
      </c>
      <c r="R10" t="n">
        <v>0.9824000000000001</v>
      </c>
      <c r="S10" t="n">
        <v>0.9761</v>
      </c>
      <c r="T10" t="n">
        <v>0.9657</v>
      </c>
      <c r="U10" t="n">
        <v>0.9489</v>
      </c>
      <c r="V10" t="n">
        <v>0.9313</v>
      </c>
      <c r="W10" t="n">
        <v>0.9152</v>
      </c>
      <c r="X10" t="n">
        <v>0.8878</v>
      </c>
      <c r="Y10" t="n">
        <v>0.8377</v>
      </c>
      <c r="Z10" t="n">
        <v>0.7974</v>
      </c>
      <c r="AA10" t="n">
        <v>0.7883</v>
      </c>
      <c r="AB10" t="n">
        <v>0.8834</v>
      </c>
    </row>
    <row r="11">
      <c r="A11" t="n">
        <v>1967</v>
      </c>
      <c r="C11" t="n">
        <v>0.956</v>
      </c>
      <c r="D11" t="n">
        <v>0.9974</v>
      </c>
      <c r="E11" t="n">
        <v>0.9984</v>
      </c>
      <c r="F11" t="n">
        <v>0.9988</v>
      </c>
      <c r="G11" t="n">
        <v>0.999</v>
      </c>
      <c r="I11" t="n">
        <v>0.9994</v>
      </c>
      <c r="J11" t="n">
        <v>0.9994</v>
      </c>
      <c r="K11" t="n">
        <v>0.9982</v>
      </c>
      <c r="L11" t="n">
        <v>0.9971</v>
      </c>
      <c r="M11" t="n">
        <v>0.9965000000000001</v>
      </c>
      <c r="N11" t="n">
        <v>0.9957</v>
      </c>
      <c r="O11" t="n">
        <v>0.9942</v>
      </c>
      <c r="P11" t="n">
        <v>0.9915</v>
      </c>
      <c r="Q11" t="n">
        <v>0.9887</v>
      </c>
      <c r="R11" t="n">
        <v>0.9822</v>
      </c>
      <c r="S11" t="n">
        <v>0.9767</v>
      </c>
      <c r="T11" t="n">
        <v>0.9675</v>
      </c>
      <c r="U11" t="n">
        <v>0.9504</v>
      </c>
      <c r="V11" t="n">
        <v>0.9336</v>
      </c>
      <c r="W11" t="n">
        <v>0.9184</v>
      </c>
      <c r="X11" t="n">
        <v>0.8934</v>
      </c>
      <c r="Y11" t="n">
        <v>0.8509</v>
      </c>
      <c r="Z11" t="n">
        <v>0.8056</v>
      </c>
      <c r="AA11" t="n">
        <v>0.7981</v>
      </c>
      <c r="AB11" t="n">
        <v>0.8894</v>
      </c>
    </row>
    <row r="12">
      <c r="A12" t="n">
        <v>1968</v>
      </c>
      <c r="C12" t="n">
        <v>0.9572000000000001</v>
      </c>
      <c r="D12" t="n">
        <v>0.9975000000000001</v>
      </c>
      <c r="E12" t="n">
        <v>0.9984</v>
      </c>
      <c r="F12" t="n">
        <v>0.9988</v>
      </c>
      <c r="G12" t="n">
        <v>0.9991</v>
      </c>
      <c r="I12" t="n">
        <v>0.9993</v>
      </c>
      <c r="J12" t="n">
        <v>0.9993</v>
      </c>
      <c r="K12" t="n">
        <v>0.9979</v>
      </c>
      <c r="L12" t="n">
        <v>0.9968</v>
      </c>
      <c r="M12" t="n">
        <v>0.9962</v>
      </c>
      <c r="N12" t="n">
        <v>0.9952</v>
      </c>
      <c r="O12" t="n">
        <v>0.9938</v>
      </c>
      <c r="P12" t="n">
        <v>0.991</v>
      </c>
      <c r="Q12" t="n">
        <v>0.9877</v>
      </c>
      <c r="R12" t="n">
        <v>0.9817</v>
      </c>
      <c r="S12" t="n">
        <v>0.975</v>
      </c>
      <c r="T12" t="n">
        <v>0.9644</v>
      </c>
      <c r="U12" t="n">
        <v>0.9471000000000001</v>
      </c>
      <c r="V12" t="n">
        <v>0.9291</v>
      </c>
      <c r="W12" t="n">
        <v>0.9147</v>
      </c>
      <c r="X12" t="n">
        <v>0.8898</v>
      </c>
      <c r="Y12" t="n">
        <v>0.8447</v>
      </c>
      <c r="Z12" t="n">
        <v>0.7832</v>
      </c>
      <c r="AA12" t="n">
        <v>0.7715</v>
      </c>
      <c r="AB12" t="n">
        <v>0.8754999999999999</v>
      </c>
    </row>
    <row r="13">
      <c r="A13" t="n">
        <v>1969</v>
      </c>
      <c r="C13" t="n">
        <v>0.9569</v>
      </c>
      <c r="D13" t="n">
        <v>0.9976</v>
      </c>
      <c r="E13" t="n">
        <v>0.9984</v>
      </c>
      <c r="F13" t="n">
        <v>0.999</v>
      </c>
      <c r="G13" t="n">
        <v>0.9991</v>
      </c>
      <c r="I13" t="n">
        <v>0.9994</v>
      </c>
      <c r="J13" t="n">
        <v>0.9993</v>
      </c>
      <c r="K13" t="n">
        <v>0.9978</v>
      </c>
      <c r="L13" t="n">
        <v>0.9964</v>
      </c>
      <c r="M13" t="n">
        <v>0.9962</v>
      </c>
      <c r="N13" t="n">
        <v>0.9952</v>
      </c>
      <c r="O13" t="n">
        <v>0.9937</v>
      </c>
      <c r="P13" t="n">
        <v>0.991</v>
      </c>
      <c r="Q13" t="n">
        <v>0.9878</v>
      </c>
      <c r="R13" t="n">
        <v>0.982</v>
      </c>
      <c r="S13" t="n">
        <v>0.9756</v>
      </c>
      <c r="T13" t="n">
        <v>0.9665</v>
      </c>
      <c r="U13" t="n">
        <v>0.9483</v>
      </c>
      <c r="V13" t="n">
        <v>0.9317</v>
      </c>
      <c r="W13" t="n">
        <v>0.9166</v>
      </c>
      <c r="X13" t="n">
        <v>0.8935999999999999</v>
      </c>
      <c r="Y13" t="n">
        <v>0.8505</v>
      </c>
      <c r="Z13" t="n">
        <v>0.8095</v>
      </c>
      <c r="AA13" t="n">
        <v>0.7784</v>
      </c>
      <c r="AB13" t="n">
        <v>0.8806</v>
      </c>
    </row>
    <row r="14">
      <c r="A14" t="n">
        <v>1970</v>
      </c>
      <c r="C14" t="n">
        <v>0.9629</v>
      </c>
      <c r="D14" t="n">
        <v>0.9979</v>
      </c>
      <c r="E14" t="n">
        <v>0.9988</v>
      </c>
      <c r="F14" t="n">
        <v>0.999</v>
      </c>
      <c r="G14" t="n">
        <v>0.9991</v>
      </c>
      <c r="I14" t="n">
        <v>0.9994</v>
      </c>
      <c r="J14" t="n">
        <v>0.9993</v>
      </c>
      <c r="K14" t="n">
        <v>0.9978</v>
      </c>
      <c r="L14" t="n">
        <v>0.9962</v>
      </c>
      <c r="M14" t="n">
        <v>0.9961</v>
      </c>
      <c r="N14" t="n">
        <v>0.9952</v>
      </c>
      <c r="O14" t="n">
        <v>0.9939</v>
      </c>
      <c r="P14" t="n">
        <v>0.9913</v>
      </c>
      <c r="Q14" t="n">
        <v>0.9878</v>
      </c>
      <c r="R14" t="n">
        <v>0.9825</v>
      </c>
      <c r="S14" t="n">
        <v>0.9759</v>
      </c>
      <c r="T14" t="n">
        <v>0.9671999999999999</v>
      </c>
      <c r="U14" t="n">
        <v>0.9484</v>
      </c>
      <c r="V14" t="n">
        <v>0.9341</v>
      </c>
      <c r="W14" t="n">
        <v>0.9167999999999999</v>
      </c>
      <c r="X14" t="n">
        <v>0.9006</v>
      </c>
      <c r="Y14" t="n">
        <v>0.8579</v>
      </c>
      <c r="Z14" t="n">
        <v>0.8108</v>
      </c>
      <c r="AA14" t="n">
        <v>0.7715</v>
      </c>
      <c r="AB14" t="n">
        <v>0.8794</v>
      </c>
    </row>
    <row r="15">
      <c r="A15" t="n">
        <v>1971</v>
      </c>
      <c r="C15" t="n">
        <v>0.9647</v>
      </c>
      <c r="D15" t="n">
        <v>0.998</v>
      </c>
      <c r="E15" t="n">
        <v>0.9987</v>
      </c>
      <c r="F15" t="n">
        <v>0.999</v>
      </c>
      <c r="G15" t="n">
        <v>0.9992</v>
      </c>
      <c r="I15" t="n">
        <v>0.9994</v>
      </c>
      <c r="J15" t="n">
        <v>0.9994</v>
      </c>
      <c r="K15" t="n">
        <v>0.9979</v>
      </c>
      <c r="L15" t="n">
        <v>0.996</v>
      </c>
      <c r="M15" t="n">
        <v>0.9958</v>
      </c>
      <c r="N15" t="n">
        <v>0.9954</v>
      </c>
      <c r="O15" t="n">
        <v>0.9939</v>
      </c>
      <c r="P15" t="n">
        <v>0.9919</v>
      </c>
      <c r="Q15" t="n">
        <v>0.9883999999999999</v>
      </c>
      <c r="R15" t="n">
        <v>0.9834000000000001</v>
      </c>
      <c r="S15" t="n">
        <v>0.9768</v>
      </c>
      <c r="T15" t="n">
        <v>0.9675</v>
      </c>
      <c r="U15" t="n">
        <v>0.9525</v>
      </c>
      <c r="V15" t="n">
        <v>0.9338</v>
      </c>
      <c r="W15" t="n">
        <v>0.918</v>
      </c>
      <c r="X15" t="n">
        <v>0.8997000000000001</v>
      </c>
      <c r="Y15" t="n">
        <v>0.8567</v>
      </c>
      <c r="Z15" t="n">
        <v>0.8143</v>
      </c>
      <c r="AA15" t="n">
        <v>0.784</v>
      </c>
      <c r="AB15" t="n">
        <v>0.883</v>
      </c>
    </row>
    <row r="16">
      <c r="A16" t="n">
        <v>1972</v>
      </c>
      <c r="C16" t="n">
        <v>0.9671999999999999</v>
      </c>
      <c r="D16" t="n">
        <v>0.998</v>
      </c>
      <c r="E16" t="n">
        <v>0.9987</v>
      </c>
      <c r="F16" t="n">
        <v>0.9991</v>
      </c>
      <c r="G16" t="n">
        <v>0.9993</v>
      </c>
      <c r="I16" t="n">
        <v>0.9995000000000001</v>
      </c>
      <c r="J16" t="n">
        <v>0.9994</v>
      </c>
      <c r="K16" t="n">
        <v>0.998</v>
      </c>
      <c r="L16" t="n">
        <v>0.9962</v>
      </c>
      <c r="M16" t="n">
        <v>0.996</v>
      </c>
      <c r="N16" t="n">
        <v>0.9952</v>
      </c>
      <c r="O16" t="n">
        <v>0.9938</v>
      </c>
      <c r="P16" t="n">
        <v>0.9916</v>
      </c>
      <c r="Q16" t="n">
        <v>0.9877</v>
      </c>
      <c r="R16" t="n">
        <v>0.9831</v>
      </c>
      <c r="S16" t="n">
        <v>0.9761</v>
      </c>
      <c r="T16" t="n">
        <v>0.9671</v>
      </c>
      <c r="U16" t="n">
        <v>0.9518</v>
      </c>
      <c r="V16" t="n">
        <v>0.9325</v>
      </c>
      <c r="W16" t="n">
        <v>0.9143</v>
      </c>
      <c r="X16" t="n">
        <v>0.8978</v>
      </c>
      <c r="Y16" t="n">
        <v>0.8528</v>
      </c>
      <c r="Z16" t="n">
        <v>0.8151</v>
      </c>
      <c r="AA16" t="n">
        <v>0.7887999999999999</v>
      </c>
      <c r="AB16" t="n">
        <v>0.8863</v>
      </c>
    </row>
    <row r="17">
      <c r="A17" t="n">
        <v>1973</v>
      </c>
      <c r="C17" t="n">
        <v>0.9677</v>
      </c>
      <c r="D17" t="n">
        <v>0.9979</v>
      </c>
      <c r="E17" t="n">
        <v>0.9987</v>
      </c>
      <c r="F17" t="n">
        <v>0.999</v>
      </c>
      <c r="G17" t="n">
        <v>0.9992</v>
      </c>
      <c r="I17" t="n">
        <v>0.9994</v>
      </c>
      <c r="J17" t="n">
        <v>0.9993</v>
      </c>
      <c r="K17" t="n">
        <v>0.9982</v>
      </c>
      <c r="L17" t="n">
        <v>0.9966</v>
      </c>
      <c r="M17" t="n">
        <v>0.9959</v>
      </c>
      <c r="N17" t="n">
        <v>0.9955000000000001</v>
      </c>
      <c r="O17" t="n">
        <v>0.9942</v>
      </c>
      <c r="P17" t="n">
        <v>0.9921</v>
      </c>
      <c r="Q17" t="n">
        <v>0.9883</v>
      </c>
      <c r="R17" t="n">
        <v>0.9833</v>
      </c>
      <c r="S17" t="n">
        <v>0.9766</v>
      </c>
      <c r="T17" t="n">
        <v>0.9669</v>
      </c>
      <c r="U17" t="n">
        <v>0.9529</v>
      </c>
      <c r="V17" t="n">
        <v>0.9319</v>
      </c>
      <c r="W17" t="n">
        <v>0.9152</v>
      </c>
      <c r="X17" t="n">
        <v>0.8937</v>
      </c>
      <c r="Y17" t="n">
        <v>0.8531</v>
      </c>
      <c r="Z17" t="n">
        <v>0.8041</v>
      </c>
      <c r="AA17" t="n">
        <v>0.7559</v>
      </c>
      <c r="AB17" t="n">
        <v>0.8808</v>
      </c>
    </row>
    <row r="18">
      <c r="A18" t="n">
        <v>1974</v>
      </c>
      <c r="C18" t="n">
        <v>0.9687</v>
      </c>
      <c r="D18" t="n">
        <v>0.9983</v>
      </c>
      <c r="E18" t="n">
        <v>0.9989</v>
      </c>
      <c r="F18" t="n">
        <v>0.9991</v>
      </c>
      <c r="G18" t="n">
        <v>0.9992</v>
      </c>
      <c r="I18" t="n">
        <v>0.9995000000000001</v>
      </c>
      <c r="J18" t="n">
        <v>0.9994</v>
      </c>
      <c r="K18" t="n">
        <v>0.9983</v>
      </c>
      <c r="L18" t="n">
        <v>0.9969</v>
      </c>
      <c r="M18" t="n">
        <v>0.9963</v>
      </c>
      <c r="N18" t="n">
        <v>0.9957</v>
      </c>
      <c r="O18" t="n">
        <v>0.9946</v>
      </c>
      <c r="P18" t="n">
        <v>0.9923999999999999</v>
      </c>
      <c r="Q18" t="n">
        <v>0.9892</v>
      </c>
      <c r="R18" t="n">
        <v>0.9841</v>
      </c>
      <c r="S18" t="n">
        <v>0.9775</v>
      </c>
      <c r="T18" t="n">
        <v>0.9683</v>
      </c>
      <c r="U18" t="n">
        <v>0.9546</v>
      </c>
      <c r="V18" t="n">
        <v>0.9335</v>
      </c>
      <c r="W18" t="n">
        <v>0.9191</v>
      </c>
      <c r="X18" t="n">
        <v>0.899</v>
      </c>
      <c r="Y18" t="n">
        <v>0.8563</v>
      </c>
      <c r="Z18" t="n">
        <v>0.8139999999999999</v>
      </c>
      <c r="AA18" t="n">
        <v>0.7683</v>
      </c>
      <c r="AB18" t="n">
        <v>0.8934</v>
      </c>
    </row>
    <row r="19">
      <c r="A19" t="n">
        <v>1975</v>
      </c>
      <c r="C19" t="n">
        <v>0.9702</v>
      </c>
      <c r="D19" t="n">
        <v>0.9984</v>
      </c>
      <c r="E19" t="n">
        <v>0.999</v>
      </c>
      <c r="F19" t="n">
        <v>0.9991</v>
      </c>
      <c r="G19" t="n">
        <v>0.9993</v>
      </c>
      <c r="I19" t="n">
        <v>0.9995000000000001</v>
      </c>
      <c r="J19" t="n">
        <v>0.9994</v>
      </c>
      <c r="K19" t="n">
        <v>0.9984</v>
      </c>
      <c r="L19" t="n">
        <v>0.997</v>
      </c>
      <c r="M19" t="n">
        <v>0.9963</v>
      </c>
      <c r="N19" t="n">
        <v>0.9959</v>
      </c>
      <c r="O19" t="n">
        <v>0.9949</v>
      </c>
      <c r="P19" t="n">
        <v>0.9928</v>
      </c>
      <c r="Q19" t="n">
        <v>0.9898</v>
      </c>
      <c r="R19" t="n">
        <v>0.9848</v>
      </c>
      <c r="S19" t="n">
        <v>0.9786</v>
      </c>
      <c r="T19" t="n">
        <v>0.9694</v>
      </c>
      <c r="U19" t="n">
        <v>0.9567</v>
      </c>
      <c r="V19" t="n">
        <v>0.9374</v>
      </c>
      <c r="W19" t="n">
        <v>0.9209000000000001</v>
      </c>
      <c r="X19" t="n">
        <v>0.8962</v>
      </c>
      <c r="Y19" t="n">
        <v>0.8622</v>
      </c>
      <c r="Z19" t="n">
        <v>0.8175</v>
      </c>
      <c r="AA19" t="n">
        <v>0.7681</v>
      </c>
      <c r="AB19" t="n">
        <v>0.8707</v>
      </c>
    </row>
    <row r="20">
      <c r="A20" t="n">
        <v>1976</v>
      </c>
      <c r="C20" t="n">
        <v>0.9708</v>
      </c>
      <c r="D20" t="n">
        <v>0.9984</v>
      </c>
      <c r="E20" t="n">
        <v>0.999</v>
      </c>
      <c r="F20" t="n">
        <v>0.9991</v>
      </c>
      <c r="G20" t="n">
        <v>0.9993</v>
      </c>
      <c r="I20" t="n">
        <v>0.9995000000000001</v>
      </c>
      <c r="J20" t="n">
        <v>0.9995000000000001</v>
      </c>
      <c r="K20" t="n">
        <v>0.9985000000000001</v>
      </c>
      <c r="L20" t="n">
        <v>0.9974</v>
      </c>
      <c r="M20" t="n">
        <v>0.9967</v>
      </c>
      <c r="N20" t="n">
        <v>0.9962</v>
      </c>
      <c r="O20" t="n">
        <v>0.9953</v>
      </c>
      <c r="P20" t="n">
        <v>0.9932</v>
      </c>
      <c r="Q20" t="n">
        <v>0.99</v>
      </c>
      <c r="R20" t="n">
        <v>0.9848</v>
      </c>
      <c r="S20" t="n">
        <v>0.9789</v>
      </c>
      <c r="T20" t="n">
        <v>0.9692</v>
      </c>
      <c r="U20" t="n">
        <v>0.9565</v>
      </c>
      <c r="V20" t="n">
        <v>0.9401</v>
      </c>
      <c r="W20" t="n">
        <v>0.9192</v>
      </c>
      <c r="X20" t="n">
        <v>0.8974</v>
      </c>
      <c r="Y20" t="n">
        <v>0.8587</v>
      </c>
      <c r="Z20" t="n">
        <v>0.8128</v>
      </c>
      <c r="AA20" t="n">
        <v>0.767</v>
      </c>
      <c r="AB20" t="n">
        <v>0.8663999999999999</v>
      </c>
    </row>
    <row r="21">
      <c r="A21" t="n">
        <v>1977</v>
      </c>
      <c r="C21" t="n">
        <v>0.9731</v>
      </c>
      <c r="D21" t="n">
        <v>0.9983</v>
      </c>
      <c r="E21" t="n">
        <v>0.999</v>
      </c>
      <c r="F21" t="n">
        <v>0.9992</v>
      </c>
      <c r="G21" t="n">
        <v>0.9994</v>
      </c>
      <c r="I21" t="n">
        <v>0.9995000000000001</v>
      </c>
      <c r="J21" t="n">
        <v>0.9995000000000001</v>
      </c>
      <c r="K21" t="n">
        <v>0.9986</v>
      </c>
      <c r="L21" t="n">
        <v>0.9976</v>
      </c>
      <c r="M21" t="n">
        <v>0.9969</v>
      </c>
      <c r="N21" t="n">
        <v>0.9964</v>
      </c>
      <c r="O21" t="n">
        <v>0.9955000000000001</v>
      </c>
      <c r="P21" t="n">
        <v>0.9933</v>
      </c>
      <c r="Q21" t="n">
        <v>0.9903</v>
      </c>
      <c r="R21" t="n">
        <v>0.9854000000000001</v>
      </c>
      <c r="S21" t="n">
        <v>0.9791</v>
      </c>
      <c r="T21" t="n">
        <v>0.9697</v>
      </c>
      <c r="U21" t="n">
        <v>0.9578</v>
      </c>
      <c r="V21" t="n">
        <v>0.9415</v>
      </c>
      <c r="W21" t="n">
        <v>0.9202</v>
      </c>
      <c r="X21" t="n">
        <v>0.898</v>
      </c>
      <c r="Y21" t="n">
        <v>0.8559</v>
      </c>
      <c r="Z21" t="n">
        <v>0.8080000000000001</v>
      </c>
      <c r="AA21" t="n">
        <v>0.7808</v>
      </c>
      <c r="AB21" t="n">
        <v>0.8686</v>
      </c>
    </row>
    <row r="22">
      <c r="A22" t="n">
        <v>1978</v>
      </c>
      <c r="C22" t="n">
        <v>0.9734</v>
      </c>
      <c r="D22" t="n">
        <v>0.9984</v>
      </c>
      <c r="E22" t="n">
        <v>0.999</v>
      </c>
      <c r="F22" t="n">
        <v>0.9992</v>
      </c>
      <c r="G22" t="n">
        <v>0.9993</v>
      </c>
      <c r="I22" t="n">
        <v>0.9995000000000001</v>
      </c>
      <c r="J22" t="n">
        <v>0.9995000000000001</v>
      </c>
      <c r="K22" t="n">
        <v>0.9987</v>
      </c>
      <c r="L22" t="n">
        <v>0.9975000000000001</v>
      </c>
      <c r="M22" t="n">
        <v>0.9971</v>
      </c>
      <c r="N22" t="n">
        <v>0.9965000000000001</v>
      </c>
      <c r="O22" t="n">
        <v>0.9956</v>
      </c>
      <c r="P22" t="n">
        <v>0.9935</v>
      </c>
      <c r="Q22" t="n">
        <v>0.9909</v>
      </c>
      <c r="R22" t="n">
        <v>0.9856</v>
      </c>
      <c r="S22" t="n">
        <v>0.9792</v>
      </c>
      <c r="T22" t="n">
        <v>0.9701</v>
      </c>
      <c r="U22" t="n">
        <v>0.9574</v>
      </c>
      <c r="V22" t="n">
        <v>0.9423</v>
      </c>
      <c r="W22" t="n">
        <v>0.9202</v>
      </c>
      <c r="X22" t="n">
        <v>0.8984</v>
      </c>
      <c r="Y22" t="n">
        <v>0.8584000000000001</v>
      </c>
      <c r="Z22" t="n">
        <v>0.8164</v>
      </c>
      <c r="AA22" t="n">
        <v>0.7585</v>
      </c>
      <c r="AB22" t="n">
        <v>0.8593</v>
      </c>
    </row>
    <row r="23">
      <c r="A23" t="n">
        <v>1979</v>
      </c>
      <c r="C23" t="n">
        <v>0.9752999999999999</v>
      </c>
      <c r="D23" t="n">
        <v>0.9985000000000001</v>
      </c>
      <c r="E23" t="n">
        <v>0.999</v>
      </c>
      <c r="F23" t="n">
        <v>0.9992</v>
      </c>
      <c r="G23" t="n">
        <v>0.9994</v>
      </c>
      <c r="I23" t="n">
        <v>0.9995000000000001</v>
      </c>
      <c r="J23" t="n">
        <v>0.9996</v>
      </c>
      <c r="K23" t="n">
        <v>0.9987</v>
      </c>
      <c r="L23" t="n">
        <v>0.9976</v>
      </c>
      <c r="M23" t="n">
        <v>0.997</v>
      </c>
      <c r="N23" t="n">
        <v>0.9965000000000001</v>
      </c>
      <c r="O23" t="n">
        <v>0.9956</v>
      </c>
      <c r="P23" t="n">
        <v>0.9938</v>
      </c>
      <c r="Q23" t="n">
        <v>0.991</v>
      </c>
      <c r="R23" t="n">
        <v>0.9861</v>
      </c>
      <c r="S23" t="n">
        <v>0.9796</v>
      </c>
      <c r="T23" t="n">
        <v>0.9718</v>
      </c>
      <c r="U23" t="n">
        <v>0.9584</v>
      </c>
      <c r="V23" t="n">
        <v>0.9447</v>
      </c>
      <c r="W23" t="n">
        <v>0.9214</v>
      </c>
      <c r="X23" t="n">
        <v>0.904</v>
      </c>
      <c r="Y23" t="n">
        <v>0.863</v>
      </c>
      <c r="Z23" t="n">
        <v>0.8181</v>
      </c>
      <c r="AA23" t="n">
        <v>0.767</v>
      </c>
      <c r="AB23" t="n">
        <v>0.8613</v>
      </c>
    </row>
    <row r="24">
      <c r="A24" t="n">
        <v>1980</v>
      </c>
      <c r="C24" t="n">
        <v>0.9789</v>
      </c>
      <c r="D24" t="n">
        <v>0.9986</v>
      </c>
      <c r="E24" t="n">
        <v>0.9991</v>
      </c>
      <c r="F24" t="n">
        <v>0.9992</v>
      </c>
      <c r="G24" t="n">
        <v>0.9994</v>
      </c>
      <c r="I24" t="n">
        <v>0.9996</v>
      </c>
      <c r="J24" t="n">
        <v>0.9996</v>
      </c>
      <c r="K24" t="n">
        <v>0.9987</v>
      </c>
      <c r="L24" t="n">
        <v>0.9974</v>
      </c>
      <c r="M24" t="n">
        <v>0.997</v>
      </c>
      <c r="N24" t="n">
        <v>0.9965000000000001</v>
      </c>
      <c r="O24" t="n">
        <v>0.9956</v>
      </c>
      <c r="P24" t="n">
        <v>0.994</v>
      </c>
      <c r="Q24" t="n">
        <v>0.991</v>
      </c>
      <c r="R24" t="n">
        <v>0.9862</v>
      </c>
      <c r="S24" t="n">
        <v>0.9797</v>
      </c>
      <c r="T24" t="n">
        <v>0.9709</v>
      </c>
      <c r="U24" t="n">
        <v>0.9572000000000001</v>
      </c>
      <c r="V24" t="n">
        <v>0.9428</v>
      </c>
      <c r="W24" t="n">
        <v>0.9202</v>
      </c>
      <c r="X24" t="n">
        <v>0.8958</v>
      </c>
      <c r="Y24" t="n">
        <v>0.8519</v>
      </c>
      <c r="Z24" t="n">
        <v>0.794</v>
      </c>
      <c r="AA24" t="n">
        <v>0.7456</v>
      </c>
      <c r="AB24" t="n">
        <v>0.8589</v>
      </c>
    </row>
    <row r="25">
      <c r="A25" t="n">
        <v>1981</v>
      </c>
      <c r="C25" t="n">
        <v>0.9786</v>
      </c>
      <c r="D25" t="n">
        <v>0.9985000000000001</v>
      </c>
      <c r="E25" t="n">
        <v>0.9991</v>
      </c>
      <c r="F25" t="n">
        <v>0.9993</v>
      </c>
      <c r="G25" t="n">
        <v>0.9994</v>
      </c>
      <c r="I25" t="n">
        <v>0.9996</v>
      </c>
      <c r="J25" t="n">
        <v>0.9996</v>
      </c>
      <c r="K25" t="n">
        <v>0.9988</v>
      </c>
      <c r="L25" t="n">
        <v>0.9977</v>
      </c>
      <c r="M25" t="n">
        <v>0.9971</v>
      </c>
      <c r="N25" t="n">
        <v>0.9966</v>
      </c>
      <c r="O25" t="n">
        <v>0.9957</v>
      </c>
      <c r="P25" t="n">
        <v>0.9941</v>
      </c>
      <c r="Q25" t="n">
        <v>0.9912</v>
      </c>
      <c r="R25" t="n">
        <v>0.9869</v>
      </c>
      <c r="S25" t="n">
        <v>0.9805</v>
      </c>
      <c r="T25" t="n">
        <v>0.9718</v>
      </c>
      <c r="U25" t="n">
        <v>0.9596</v>
      </c>
      <c r="V25" t="n">
        <v>0.9433</v>
      </c>
      <c r="W25" t="n">
        <v>0.9266</v>
      </c>
      <c r="X25" t="n">
        <v>0.8948</v>
      </c>
      <c r="Y25" t="n">
        <v>0.8547</v>
      </c>
      <c r="Z25" t="n">
        <v>0.8147</v>
      </c>
      <c r="AA25" t="n">
        <v>0.7612</v>
      </c>
      <c r="AB25" t="n">
        <v>0.8687</v>
      </c>
    </row>
    <row r="26">
      <c r="A26" t="n">
        <v>1982</v>
      </c>
      <c r="C26" t="n">
        <v>0.9789</v>
      </c>
      <c r="D26" t="n">
        <v>0.9986</v>
      </c>
      <c r="E26" t="n">
        <v>0.9991</v>
      </c>
      <c r="F26" t="n">
        <v>0.9994</v>
      </c>
      <c r="G26" t="n">
        <v>0.9995000000000001</v>
      </c>
      <c r="I26" t="n">
        <v>0.9996</v>
      </c>
      <c r="J26" t="n">
        <v>0.9996</v>
      </c>
      <c r="K26" t="n">
        <v>0.9988</v>
      </c>
      <c r="L26" t="n">
        <v>0.9979</v>
      </c>
      <c r="M26" t="n">
        <v>0.9974</v>
      </c>
      <c r="N26" t="n">
        <v>0.9967</v>
      </c>
      <c r="O26" t="n">
        <v>0.996</v>
      </c>
      <c r="P26" t="n">
        <v>0.9947</v>
      </c>
      <c r="Q26" t="n">
        <v>0.9916</v>
      </c>
      <c r="R26" t="n">
        <v>0.9874000000000001</v>
      </c>
      <c r="S26" t="n">
        <v>0.9813</v>
      </c>
      <c r="T26" t="n">
        <v>0.972</v>
      </c>
      <c r="U26" t="n">
        <v>0.9605</v>
      </c>
      <c r="V26" t="n">
        <v>0.9438</v>
      </c>
      <c r="W26" t="n">
        <v>0.9261</v>
      </c>
      <c r="X26" t="n">
        <v>0.8979</v>
      </c>
      <c r="Y26" t="n">
        <v>0.8603</v>
      </c>
      <c r="Z26" t="n">
        <v>0.8141</v>
      </c>
      <c r="AA26" t="n">
        <v>0.7562</v>
      </c>
      <c r="AB26" t="n">
        <v>0.8691</v>
      </c>
    </row>
    <row r="27">
      <c r="A27" t="n">
        <v>1983</v>
      </c>
      <c r="C27" t="n">
        <v>0.9799</v>
      </c>
      <c r="D27" t="n">
        <v>0.9987</v>
      </c>
      <c r="E27" t="n">
        <v>0.9991</v>
      </c>
      <c r="F27" t="n">
        <v>0.9993</v>
      </c>
      <c r="G27" t="n">
        <v>0.9994</v>
      </c>
      <c r="I27" t="n">
        <v>0.9996</v>
      </c>
      <c r="J27" t="n">
        <v>0.9996</v>
      </c>
      <c r="K27" t="n">
        <v>0.9989</v>
      </c>
      <c r="L27" t="n">
        <v>0.998</v>
      </c>
      <c r="M27" t="n">
        <v>0.9976</v>
      </c>
      <c r="N27" t="n">
        <v>0.9969</v>
      </c>
      <c r="O27" t="n">
        <v>0.9962</v>
      </c>
      <c r="P27" t="n">
        <v>0.9946</v>
      </c>
      <c r="Q27" t="n">
        <v>0.9919</v>
      </c>
      <c r="R27" t="n">
        <v>0.9876</v>
      </c>
      <c r="S27" t="n">
        <v>0.981</v>
      </c>
      <c r="T27" t="n">
        <v>0.9716</v>
      </c>
      <c r="U27" t="n">
        <v>0.9607</v>
      </c>
      <c r="V27" t="n">
        <v>0.9422</v>
      </c>
      <c r="W27" t="n">
        <v>0.9237</v>
      </c>
      <c r="X27" t="n">
        <v>0.8921</v>
      </c>
      <c r="Y27" t="n">
        <v>0.8593</v>
      </c>
      <c r="Z27" t="n">
        <v>0.8044</v>
      </c>
      <c r="AA27" t="n">
        <v>0.7618</v>
      </c>
      <c r="AB27" t="n">
        <v>0.8538</v>
      </c>
    </row>
    <row r="28">
      <c r="A28" t="n">
        <v>1984</v>
      </c>
      <c r="C28" t="n">
        <v>0.9805</v>
      </c>
      <c r="D28" t="n">
        <v>0.9988</v>
      </c>
      <c r="E28" t="n">
        <v>0.9992</v>
      </c>
      <c r="F28" t="n">
        <v>0.9994</v>
      </c>
      <c r="G28" t="n">
        <v>0.9995000000000001</v>
      </c>
      <c r="I28" t="n">
        <v>0.9996</v>
      </c>
      <c r="J28" t="n">
        <v>0.9996</v>
      </c>
      <c r="K28" t="n">
        <v>0.9989</v>
      </c>
      <c r="L28" t="n">
        <v>0.998</v>
      </c>
      <c r="M28" t="n">
        <v>0.9976</v>
      </c>
      <c r="N28" t="n">
        <v>0.9969</v>
      </c>
      <c r="O28" t="n">
        <v>0.996</v>
      </c>
      <c r="P28" t="n">
        <v>0.9944</v>
      </c>
      <c r="Q28" t="n">
        <v>0.9919</v>
      </c>
      <c r="R28" t="n">
        <v>0.9876</v>
      </c>
      <c r="S28" t="n">
        <v>0.9812</v>
      </c>
      <c r="T28" t="n">
        <v>0.972</v>
      </c>
      <c r="U28" t="n">
        <v>0.9609</v>
      </c>
      <c r="V28" t="n">
        <v>0.9431</v>
      </c>
      <c r="W28" t="n">
        <v>0.9252</v>
      </c>
      <c r="X28" t="n">
        <v>0.8925999999999999</v>
      </c>
      <c r="Y28" t="n">
        <v>0.8561</v>
      </c>
      <c r="Z28" t="n">
        <v>0.7985</v>
      </c>
      <c r="AA28" t="n">
        <v>0.7549</v>
      </c>
      <c r="AB28" t="n">
        <v>0.8388</v>
      </c>
    </row>
    <row r="29">
      <c r="A29" t="n">
        <v>1985</v>
      </c>
      <c r="C29" t="n">
        <v>0.9806</v>
      </c>
      <c r="D29" t="n">
        <v>0.9986</v>
      </c>
      <c r="E29" t="n">
        <v>0.9992</v>
      </c>
      <c r="F29" t="n">
        <v>0.9993</v>
      </c>
      <c r="G29" t="n">
        <v>0.9995000000000001</v>
      </c>
      <c r="I29" t="n">
        <v>0.9996</v>
      </c>
      <c r="J29" t="n">
        <v>0.9996</v>
      </c>
      <c r="K29" t="n">
        <v>0.9988</v>
      </c>
      <c r="L29" t="n">
        <v>0.998</v>
      </c>
      <c r="M29" t="n">
        <v>0.9975000000000001</v>
      </c>
      <c r="N29" t="n">
        <v>0.9966</v>
      </c>
      <c r="O29" t="n">
        <v>0.9958</v>
      </c>
      <c r="P29" t="n">
        <v>0.9942</v>
      </c>
      <c r="Q29" t="n">
        <v>0.9918</v>
      </c>
      <c r="R29" t="n">
        <v>0.9875</v>
      </c>
      <c r="S29" t="n">
        <v>0.9813</v>
      </c>
      <c r="T29" t="n">
        <v>0.9723000000000001</v>
      </c>
      <c r="U29" t="n">
        <v>0.9601</v>
      </c>
      <c r="V29" t="n">
        <v>0.9435</v>
      </c>
      <c r="W29" t="n">
        <v>0.922</v>
      </c>
      <c r="X29" t="n">
        <v>0.891</v>
      </c>
      <c r="Y29" t="n">
        <v>0.85</v>
      </c>
      <c r="Z29" t="n">
        <v>0.7981</v>
      </c>
      <c r="AA29" t="n">
        <v>0.7531</v>
      </c>
      <c r="AB29" t="n">
        <v>0.8521</v>
      </c>
    </row>
    <row r="30">
      <c r="A30" t="n">
        <v>1986</v>
      </c>
      <c r="C30" t="n">
        <v>0.9805</v>
      </c>
      <c r="D30" t="n">
        <v>0.9988</v>
      </c>
      <c r="E30" t="n">
        <v>0.9991</v>
      </c>
      <c r="F30" t="n">
        <v>0.9993</v>
      </c>
      <c r="G30" t="n">
        <v>0.9995000000000001</v>
      </c>
      <c r="I30" t="n">
        <v>0.9996</v>
      </c>
      <c r="J30" t="n">
        <v>0.9996</v>
      </c>
      <c r="K30" t="n">
        <v>0.9988</v>
      </c>
      <c r="L30" t="n">
        <v>0.9977</v>
      </c>
      <c r="M30" t="n">
        <v>0.9972</v>
      </c>
      <c r="N30" t="n">
        <v>0.9963</v>
      </c>
      <c r="O30" t="n">
        <v>0.9955000000000001</v>
      </c>
      <c r="P30" t="n">
        <v>0.994</v>
      </c>
      <c r="Q30" t="n">
        <v>0.992</v>
      </c>
      <c r="R30" t="n">
        <v>0.9874000000000001</v>
      </c>
      <c r="S30" t="n">
        <v>0.9818</v>
      </c>
      <c r="T30" t="n">
        <v>0.9729</v>
      </c>
      <c r="U30" t="n">
        <v>0.9605</v>
      </c>
      <c r="V30" t="n">
        <v>0.9451000000000001</v>
      </c>
      <c r="W30" t="n">
        <v>0.9211</v>
      </c>
      <c r="X30" t="n">
        <v>0.8933</v>
      </c>
      <c r="Y30" t="n">
        <v>0.8438</v>
      </c>
      <c r="Z30" t="n">
        <v>0.7965</v>
      </c>
      <c r="AA30" t="n">
        <v>0.7477</v>
      </c>
      <c r="AB30" t="n">
        <v>0.8512999999999999</v>
      </c>
    </row>
    <row r="31">
      <c r="A31" t="n">
        <v>1987</v>
      </c>
      <c r="C31" t="n">
        <v>0.9807</v>
      </c>
      <c r="D31" t="n">
        <v>0.9987</v>
      </c>
      <c r="E31" t="n">
        <v>0.9992</v>
      </c>
      <c r="F31" t="n">
        <v>0.9993</v>
      </c>
      <c r="G31" t="n">
        <v>0.9995000000000001</v>
      </c>
      <c r="I31" t="n">
        <v>0.9996</v>
      </c>
      <c r="J31" t="n">
        <v>0.9996</v>
      </c>
      <c r="K31" t="n">
        <v>0.9987</v>
      </c>
      <c r="L31" t="n">
        <v>0.9977</v>
      </c>
      <c r="M31" t="n">
        <v>0.9972</v>
      </c>
      <c r="N31" t="n">
        <v>0.9962</v>
      </c>
      <c r="O31" t="n">
        <v>0.9952</v>
      </c>
      <c r="P31" t="n">
        <v>0.994</v>
      </c>
      <c r="Q31" t="n">
        <v>0.9918</v>
      </c>
      <c r="R31" t="n">
        <v>0.9875</v>
      </c>
      <c r="S31" t="n">
        <v>0.9818</v>
      </c>
      <c r="T31" t="n">
        <v>0.9733000000000001</v>
      </c>
      <c r="U31" t="n">
        <v>0.9605</v>
      </c>
      <c r="V31" t="n">
        <v>0.9456</v>
      </c>
      <c r="W31" t="n">
        <v>0.9228</v>
      </c>
      <c r="X31" t="n">
        <v>0.8932</v>
      </c>
      <c r="Y31" t="n">
        <v>0.8459</v>
      </c>
      <c r="Z31" t="n">
        <v>0.7955</v>
      </c>
      <c r="AA31" t="n">
        <v>0.7482</v>
      </c>
      <c r="AB31" t="n">
        <v>0.8442</v>
      </c>
    </row>
    <row r="32">
      <c r="A32" t="n">
        <v>1988</v>
      </c>
      <c r="C32" t="n">
        <v>0.9812</v>
      </c>
      <c r="D32" t="n">
        <v>0.9988</v>
      </c>
      <c r="E32" t="n">
        <v>0.9992</v>
      </c>
      <c r="F32" t="n">
        <v>0.9994</v>
      </c>
      <c r="G32" t="n">
        <v>0.9995000000000001</v>
      </c>
      <c r="I32" t="n">
        <v>0.9996</v>
      </c>
      <c r="J32" t="n">
        <v>0.9996</v>
      </c>
      <c r="K32" t="n">
        <v>0.9985000000000001</v>
      </c>
      <c r="L32" t="n">
        <v>0.9975000000000001</v>
      </c>
      <c r="M32" t="n">
        <v>0.9971</v>
      </c>
      <c r="N32" t="n">
        <v>0.9961</v>
      </c>
      <c r="O32" t="n">
        <v>0.9949</v>
      </c>
      <c r="P32" t="n">
        <v>0.9939</v>
      </c>
      <c r="Q32" t="n">
        <v>0.9915</v>
      </c>
      <c r="R32" t="n">
        <v>0.9874000000000001</v>
      </c>
      <c r="S32" t="n">
        <v>0.9814000000000001</v>
      </c>
      <c r="T32" t="n">
        <v>0.9728</v>
      </c>
      <c r="U32" t="n">
        <v>0.9604</v>
      </c>
      <c r="V32" t="n">
        <v>0.9463</v>
      </c>
      <c r="W32" t="n">
        <v>0.9217</v>
      </c>
      <c r="X32" t="n">
        <v>0.8935</v>
      </c>
      <c r="Y32" t="n">
        <v>0.8435</v>
      </c>
      <c r="Z32" t="n">
        <v>0.7982</v>
      </c>
      <c r="AA32" t="n">
        <v>0.7356</v>
      </c>
      <c r="AB32" t="n">
        <v>0.8409</v>
      </c>
    </row>
    <row r="33">
      <c r="A33" t="n">
        <v>1989</v>
      </c>
      <c r="C33" t="n">
        <v>0.9812</v>
      </c>
      <c r="D33" t="n">
        <v>0.9986</v>
      </c>
      <c r="E33" t="n">
        <v>0.9992</v>
      </c>
      <c r="F33" t="n">
        <v>0.9994</v>
      </c>
      <c r="G33" t="n">
        <v>0.9995000000000001</v>
      </c>
      <c r="I33" t="n">
        <v>0.9996</v>
      </c>
      <c r="J33" t="n">
        <v>0.9996</v>
      </c>
      <c r="K33" t="n">
        <v>0.9984</v>
      </c>
      <c r="L33" t="n">
        <v>0.9975000000000001</v>
      </c>
      <c r="M33" t="n">
        <v>0.997</v>
      </c>
      <c r="N33" t="n">
        <v>0.996</v>
      </c>
      <c r="O33" t="n">
        <v>0.9948</v>
      </c>
      <c r="P33" t="n">
        <v>0.9937</v>
      </c>
      <c r="Q33" t="n">
        <v>0.9913</v>
      </c>
      <c r="R33" t="n">
        <v>0.9872</v>
      </c>
      <c r="S33" t="n">
        <v>0.981</v>
      </c>
      <c r="T33" t="n">
        <v>0.973</v>
      </c>
      <c r="U33" t="n">
        <v>0.961</v>
      </c>
      <c r="V33" t="n">
        <v>0.9465</v>
      </c>
      <c r="W33" t="n">
        <v>0.9246</v>
      </c>
      <c r="X33" t="n">
        <v>0.8977000000000001</v>
      </c>
      <c r="Y33" t="n">
        <v>0.842</v>
      </c>
      <c r="Z33" t="n">
        <v>0.7959000000000001</v>
      </c>
      <c r="AA33" t="n">
        <v>0.736</v>
      </c>
      <c r="AB33" t="n">
        <v>0.8416</v>
      </c>
    </row>
    <row r="34">
      <c r="A34" t="n">
        <v>1990</v>
      </c>
      <c r="C34" t="n">
        <v>0.9827</v>
      </c>
      <c r="D34" t="n">
        <v>0.9987</v>
      </c>
      <c r="E34" t="n">
        <v>0.9992</v>
      </c>
      <c r="F34" t="n">
        <v>0.9994</v>
      </c>
      <c r="G34" t="n">
        <v>0.9995000000000001</v>
      </c>
      <c r="I34" t="n">
        <v>0.9997</v>
      </c>
      <c r="J34" t="n">
        <v>0.9996</v>
      </c>
      <c r="K34" t="n">
        <v>0.9982</v>
      </c>
      <c r="L34" t="n">
        <v>0.9974</v>
      </c>
      <c r="M34" t="n">
        <v>0.9969</v>
      </c>
      <c r="N34" t="n">
        <v>0.9961</v>
      </c>
      <c r="O34" t="n">
        <v>0.995</v>
      </c>
      <c r="P34" t="n">
        <v>0.9939</v>
      </c>
      <c r="Q34" t="n">
        <v>0.9915</v>
      </c>
      <c r="R34" t="n">
        <v>0.9879</v>
      </c>
      <c r="S34" t="n">
        <v>0.9818</v>
      </c>
      <c r="T34" t="n">
        <v>0.9736</v>
      </c>
      <c r="U34" t="n">
        <v>0.963</v>
      </c>
      <c r="V34" t="n">
        <v>0.948</v>
      </c>
      <c r="W34" t="n">
        <v>0.9281</v>
      </c>
      <c r="X34" t="n">
        <v>0.8967000000000001</v>
      </c>
      <c r="Y34" t="n">
        <v>0.8501</v>
      </c>
      <c r="Z34" t="n">
        <v>0.7896</v>
      </c>
      <c r="AA34" t="n">
        <v>0.7529</v>
      </c>
      <c r="AB34" t="n">
        <v>0.8495</v>
      </c>
    </row>
    <row r="35">
      <c r="A35" t="n">
        <v>1991</v>
      </c>
      <c r="C35" t="n">
        <v>0.9841</v>
      </c>
      <c r="D35" t="n">
        <v>0.9988</v>
      </c>
      <c r="E35" t="n">
        <v>0.9992</v>
      </c>
      <c r="F35" t="n">
        <v>0.9994</v>
      </c>
      <c r="G35" t="n">
        <v>0.9996</v>
      </c>
      <c r="I35" t="n">
        <v>0.9997</v>
      </c>
      <c r="J35" t="n">
        <v>0.9996</v>
      </c>
      <c r="K35" t="n">
        <v>0.9981</v>
      </c>
      <c r="L35" t="n">
        <v>0.9973</v>
      </c>
      <c r="M35" t="n">
        <v>0.9969</v>
      </c>
      <c r="N35" t="n">
        <v>0.9962</v>
      </c>
      <c r="O35" t="n">
        <v>0.995</v>
      </c>
      <c r="P35" t="n">
        <v>0.9938</v>
      </c>
      <c r="Q35" t="n">
        <v>0.9915</v>
      </c>
      <c r="R35" t="n">
        <v>0.9882</v>
      </c>
      <c r="S35" t="n">
        <v>0.9822</v>
      </c>
      <c r="T35" t="n">
        <v>0.9747</v>
      </c>
      <c r="U35" t="n">
        <v>0.9636</v>
      </c>
      <c r="V35" t="n">
        <v>0.9494</v>
      </c>
      <c r="W35" t="n">
        <v>0.9307</v>
      </c>
      <c r="X35" t="n">
        <v>0.8947000000000001</v>
      </c>
      <c r="Y35" t="n">
        <v>0.8518</v>
      </c>
      <c r="Z35" t="n">
        <v>0.7866</v>
      </c>
      <c r="AA35" t="n">
        <v>0.7313</v>
      </c>
      <c r="AB35" t="n">
        <v>0.8464</v>
      </c>
    </row>
    <row r="36">
      <c r="A36" t="n">
        <v>1992</v>
      </c>
      <c r="C36" t="n">
        <v>0.9839</v>
      </c>
      <c r="D36" t="n">
        <v>0.9989</v>
      </c>
      <c r="E36" t="n">
        <v>0.9992</v>
      </c>
      <c r="F36" t="n">
        <v>0.9995000000000001</v>
      </c>
      <c r="G36" t="n">
        <v>0.9996</v>
      </c>
      <c r="I36" t="n">
        <v>0.9997</v>
      </c>
      <c r="J36" t="n">
        <v>0.9996</v>
      </c>
      <c r="K36" t="n">
        <v>0.9981</v>
      </c>
      <c r="L36" t="n">
        <v>0.9974</v>
      </c>
      <c r="M36" t="n">
        <v>0.9969</v>
      </c>
      <c r="N36" t="n">
        <v>0.9964</v>
      </c>
      <c r="O36" t="n">
        <v>0.9951</v>
      </c>
      <c r="P36" t="n">
        <v>0.994</v>
      </c>
      <c r="Q36" t="n">
        <v>0.9912</v>
      </c>
      <c r="R36" t="n">
        <v>0.9891</v>
      </c>
      <c r="S36" t="n">
        <v>0.9821</v>
      </c>
      <c r="T36" t="n">
        <v>0.9761</v>
      </c>
      <c r="U36" t="n">
        <v>0.9665</v>
      </c>
      <c r="V36" t="n">
        <v>0.9497</v>
      </c>
      <c r="W36" t="n">
        <v>0.9352</v>
      </c>
      <c r="X36" t="n">
        <v>0.8984</v>
      </c>
      <c r="Y36" t="n">
        <v>0.8477</v>
      </c>
      <c r="Z36" t="n">
        <v>0.7893</v>
      </c>
      <c r="AA36" t="n">
        <v>0.7491</v>
      </c>
      <c r="AB36" t="n">
        <v>0.851</v>
      </c>
    </row>
    <row r="37">
      <c r="A37" t="n">
        <v>1993</v>
      </c>
      <c r="C37" t="n">
        <v>0.9839</v>
      </c>
      <c r="D37" t="n">
        <v>0.9988</v>
      </c>
      <c r="E37" t="n">
        <v>0.9993</v>
      </c>
      <c r="F37" t="n">
        <v>0.9994</v>
      </c>
      <c r="G37" t="n">
        <v>0.9995000000000001</v>
      </c>
      <c r="I37" t="n">
        <v>0.9997</v>
      </c>
      <c r="J37" t="n">
        <v>0.9996</v>
      </c>
      <c r="K37" t="n">
        <v>0.998</v>
      </c>
      <c r="L37" t="n">
        <v>0.9972</v>
      </c>
      <c r="M37" t="n">
        <v>0.997</v>
      </c>
      <c r="N37" t="n">
        <v>0.9961</v>
      </c>
      <c r="O37" t="n">
        <v>0.995</v>
      </c>
      <c r="P37" t="n">
        <v>0.9933</v>
      </c>
      <c r="Q37" t="n">
        <v>0.9915</v>
      </c>
      <c r="R37" t="n">
        <v>0.9881</v>
      </c>
      <c r="S37" t="n">
        <v>0.9826</v>
      </c>
      <c r="T37" t="n">
        <v>0.975</v>
      </c>
      <c r="U37" t="n">
        <v>0.965</v>
      </c>
      <c r="V37" t="n">
        <v>0.9497</v>
      </c>
      <c r="W37" t="n">
        <v>0.9313</v>
      </c>
      <c r="X37" t="n">
        <v>0.8974</v>
      </c>
      <c r="Y37" t="n">
        <v>0.8606</v>
      </c>
      <c r="Z37" t="n">
        <v>0.8228</v>
      </c>
      <c r="AA37" t="n">
        <v>0.7631</v>
      </c>
      <c r="AB37" t="n">
        <v>0.7405</v>
      </c>
    </row>
    <row r="38">
      <c r="A38" t="n">
        <v>1994</v>
      </c>
      <c r="C38" t="n">
        <v>0.9847</v>
      </c>
      <c r="D38" t="n">
        <v>0.9988</v>
      </c>
      <c r="E38" t="n">
        <v>0.9993</v>
      </c>
      <c r="F38" t="n">
        <v>0.9994</v>
      </c>
      <c r="G38" t="n">
        <v>0.9995000000000001</v>
      </c>
      <c r="I38" t="n">
        <v>0.9997</v>
      </c>
      <c r="J38" t="n">
        <v>0.9996</v>
      </c>
      <c r="K38" t="n">
        <v>0.998</v>
      </c>
      <c r="L38" t="n">
        <v>0.9973</v>
      </c>
      <c r="M38" t="n">
        <v>0.997</v>
      </c>
      <c r="N38" t="n">
        <v>0.996</v>
      </c>
      <c r="O38" t="n">
        <v>0.995</v>
      </c>
      <c r="P38" t="n">
        <v>0.9933</v>
      </c>
      <c r="Q38" t="n">
        <v>0.9913999999999999</v>
      </c>
      <c r="R38" t="n">
        <v>0.988</v>
      </c>
      <c r="S38" t="n">
        <v>0.9834000000000001</v>
      </c>
      <c r="T38" t="n">
        <v>0.9758</v>
      </c>
      <c r="U38" t="n">
        <v>0.9665</v>
      </c>
      <c r="V38" t="n">
        <v>0.9500999999999999</v>
      </c>
      <c r="W38" t="n">
        <v>0.9338</v>
      </c>
      <c r="X38" t="n">
        <v>0.8999</v>
      </c>
      <c r="Y38" t="n">
        <v>0.8663</v>
      </c>
      <c r="Z38" t="n">
        <v>0.8349</v>
      </c>
      <c r="AA38" t="n">
        <v>0.7824</v>
      </c>
      <c r="AB38" t="n">
        <v>0.7456</v>
      </c>
    </row>
    <row r="39">
      <c r="A39" t="n">
        <v>1995</v>
      </c>
      <c r="C39" t="n">
        <v>0.9861</v>
      </c>
      <c r="D39" t="n">
        <v>0.9989</v>
      </c>
      <c r="E39" t="n">
        <v>0.9993</v>
      </c>
      <c r="F39" t="n">
        <v>0.9995000000000001</v>
      </c>
      <c r="G39" t="n">
        <v>0.9996</v>
      </c>
      <c r="I39" t="n">
        <v>0.9997</v>
      </c>
      <c r="J39" t="n">
        <v>0.9996</v>
      </c>
      <c r="K39" t="n">
        <v>0.9983</v>
      </c>
      <c r="L39" t="n">
        <v>0.9975000000000001</v>
      </c>
      <c r="M39" t="n">
        <v>0.9971</v>
      </c>
      <c r="N39" t="n">
        <v>0.9962</v>
      </c>
      <c r="O39" t="n">
        <v>0.9951</v>
      </c>
      <c r="P39" t="n">
        <v>0.9933999999999999</v>
      </c>
      <c r="Q39" t="n">
        <v>0.9913</v>
      </c>
      <c r="R39" t="n">
        <v>0.9881</v>
      </c>
      <c r="S39" t="n">
        <v>0.9836</v>
      </c>
      <c r="T39" t="n">
        <v>0.9755</v>
      </c>
      <c r="U39" t="n">
        <v>0.9671999999999999</v>
      </c>
      <c r="V39" t="n">
        <v>0.9505</v>
      </c>
      <c r="W39" t="n">
        <v>0.9340000000000001</v>
      </c>
      <c r="X39" t="n">
        <v>0.9015</v>
      </c>
      <c r="Y39" t="n">
        <v>0.8592</v>
      </c>
      <c r="Z39" t="n">
        <v>0.8424</v>
      </c>
      <c r="AA39" t="n">
        <v>0.7906</v>
      </c>
      <c r="AB39" t="n">
        <v>0.7632</v>
      </c>
    </row>
    <row r="40">
      <c r="A40" t="n">
        <v>1996</v>
      </c>
      <c r="C40" t="n">
        <v>0.986</v>
      </c>
      <c r="D40" t="n">
        <v>0.9991</v>
      </c>
      <c r="E40" t="n">
        <v>0.9994</v>
      </c>
      <c r="F40" t="n">
        <v>0.9995000000000001</v>
      </c>
      <c r="G40" t="n">
        <v>0.9996</v>
      </c>
      <c r="I40" t="n">
        <v>0.9997</v>
      </c>
      <c r="J40" t="n">
        <v>0.9996</v>
      </c>
      <c r="K40" t="n">
        <v>0.9984</v>
      </c>
      <c r="L40" t="n">
        <v>0.9976</v>
      </c>
      <c r="M40" t="n">
        <v>0.9975000000000001</v>
      </c>
      <c r="N40" t="n">
        <v>0.9967</v>
      </c>
      <c r="O40" t="n">
        <v>0.9958</v>
      </c>
      <c r="P40" t="n">
        <v>0.9941</v>
      </c>
      <c r="Q40" t="n">
        <v>0.9918</v>
      </c>
      <c r="R40" t="n">
        <v>0.9889</v>
      </c>
      <c r="S40" t="n">
        <v>0.984</v>
      </c>
      <c r="T40" t="n">
        <v>0.9759</v>
      </c>
      <c r="U40" t="n">
        <v>0.9688</v>
      </c>
      <c r="V40" t="n">
        <v>0.9517</v>
      </c>
      <c r="W40" t="n">
        <v>0.9345</v>
      </c>
      <c r="X40" t="n">
        <v>0.9038</v>
      </c>
      <c r="Y40" t="n">
        <v>0.8629</v>
      </c>
      <c r="Z40" t="n">
        <v>0.8421</v>
      </c>
      <c r="AA40" t="n">
        <v>0.8248</v>
      </c>
      <c r="AB40" t="n">
        <v>0.7631</v>
      </c>
    </row>
    <row r="41">
      <c r="A41" t="n">
        <v>1997</v>
      </c>
      <c r="C41" t="n">
        <v>0.9865</v>
      </c>
      <c r="D41" t="n">
        <v>0.9991</v>
      </c>
      <c r="E41" t="n">
        <v>0.9994</v>
      </c>
      <c r="F41" t="n">
        <v>0.9995000000000001</v>
      </c>
      <c r="G41" t="n">
        <v>0.9996</v>
      </c>
      <c r="I41" t="n">
        <v>0.9997</v>
      </c>
      <c r="J41" t="n">
        <v>0.9997</v>
      </c>
      <c r="K41" t="n">
        <v>0.9986</v>
      </c>
      <c r="L41" t="n">
        <v>0.9977</v>
      </c>
      <c r="M41" t="n">
        <v>0.9977</v>
      </c>
      <c r="N41" t="n">
        <v>0.9973</v>
      </c>
      <c r="O41" t="n">
        <v>0.9965000000000001</v>
      </c>
      <c r="P41" t="n">
        <v>0.995</v>
      </c>
      <c r="Q41" t="n">
        <v>0.9923</v>
      </c>
      <c r="R41" t="n">
        <v>0.9893999999999999</v>
      </c>
      <c r="S41" t="n">
        <v>0.9844000000000001</v>
      </c>
      <c r="T41" t="n">
        <v>0.9766</v>
      </c>
      <c r="U41" t="n">
        <v>0.9696</v>
      </c>
      <c r="V41" t="n">
        <v>0.9534</v>
      </c>
      <c r="W41" t="n">
        <v>0.9369</v>
      </c>
      <c r="X41" t="n">
        <v>0.9073</v>
      </c>
      <c r="Y41" t="n">
        <v>0.8633999999999999</v>
      </c>
      <c r="Z41" t="n">
        <v>0.8421999999999999</v>
      </c>
      <c r="AA41" t="n">
        <v>0.8239</v>
      </c>
      <c r="AB41" t="n">
        <v>0.7264</v>
      </c>
    </row>
    <row r="42">
      <c r="A42" t="n">
        <v>1998</v>
      </c>
      <c r="C42" t="n">
        <v>0.9866</v>
      </c>
      <c r="D42" t="n">
        <v>0.9992</v>
      </c>
      <c r="E42" t="n">
        <v>0.9995000000000001</v>
      </c>
      <c r="F42" t="n">
        <v>0.9996</v>
      </c>
      <c r="G42" t="n">
        <v>0.9997</v>
      </c>
      <c r="I42" t="n">
        <v>0.9997</v>
      </c>
      <c r="J42" t="n">
        <v>0.9997</v>
      </c>
      <c r="K42" t="n">
        <v>0.9987</v>
      </c>
      <c r="L42" t="n">
        <v>0.998</v>
      </c>
      <c r="M42" t="n">
        <v>0.998</v>
      </c>
      <c r="N42" t="n">
        <v>0.9977</v>
      </c>
      <c r="O42" t="n">
        <v>0.9969</v>
      </c>
      <c r="P42" t="n">
        <v>0.9954</v>
      </c>
      <c r="Q42" t="n">
        <v>0.993</v>
      </c>
      <c r="R42" t="n">
        <v>0.9903</v>
      </c>
      <c r="S42" t="n">
        <v>0.9855</v>
      </c>
      <c r="T42" t="n">
        <v>0.9782999999999999</v>
      </c>
      <c r="U42" t="n">
        <v>0.97</v>
      </c>
      <c r="V42" t="n">
        <v>0.9540999999999999</v>
      </c>
      <c r="W42" t="n">
        <v>0.9357</v>
      </c>
      <c r="X42" t="n">
        <v>0.9046999999999999</v>
      </c>
      <c r="Y42" t="n">
        <v>0.8617</v>
      </c>
      <c r="Z42" t="n">
        <v>0.8305</v>
      </c>
      <c r="AA42" t="n">
        <v>0.7998</v>
      </c>
      <c r="AB42" t="n">
        <v>0.7984</v>
      </c>
    </row>
    <row r="43">
      <c r="A43" t="n">
        <v>1999</v>
      </c>
      <c r="C43" t="n">
        <v>0.9869</v>
      </c>
      <c r="D43" t="n">
        <v>0.9992</v>
      </c>
      <c r="E43" t="n">
        <v>0.9995000000000001</v>
      </c>
      <c r="F43" t="n">
        <v>0.9997</v>
      </c>
      <c r="G43" t="n">
        <v>0.9996</v>
      </c>
      <c r="I43" t="n">
        <v>0.9997</v>
      </c>
      <c r="J43" t="n">
        <v>0.9997</v>
      </c>
      <c r="K43" t="n">
        <v>0.9988</v>
      </c>
      <c r="L43" t="n">
        <v>0.9981</v>
      </c>
      <c r="M43" t="n">
        <v>0.9982</v>
      </c>
      <c r="N43" t="n">
        <v>0.9978</v>
      </c>
      <c r="O43" t="n">
        <v>0.997</v>
      </c>
      <c r="P43" t="n">
        <v>0.9954</v>
      </c>
      <c r="Q43" t="n">
        <v>0.993</v>
      </c>
      <c r="R43" t="n">
        <v>0.9905</v>
      </c>
      <c r="S43" t="n">
        <v>0.9855</v>
      </c>
      <c r="T43" t="n">
        <v>0.9792999999999999</v>
      </c>
      <c r="U43" t="n">
        <v>0.97</v>
      </c>
      <c r="V43" t="n">
        <v>0.9546</v>
      </c>
      <c r="W43" t="n">
        <v>0.9345</v>
      </c>
      <c r="X43" t="n">
        <v>0.9073</v>
      </c>
      <c r="Y43" t="n">
        <v>0.8597</v>
      </c>
      <c r="Z43" t="n">
        <v>0.8123</v>
      </c>
      <c r="AA43" t="n">
        <v>0.7946</v>
      </c>
      <c r="AB43" t="n">
        <v>0.8376</v>
      </c>
    </row>
    <row r="44">
      <c r="A44" t="n">
        <v>2000</v>
      </c>
      <c r="C44" t="n">
        <v>0.9872</v>
      </c>
      <c r="D44" t="n">
        <v>0.9992</v>
      </c>
      <c r="E44" t="n">
        <v>0.9995000000000001</v>
      </c>
      <c r="F44" t="n">
        <v>0.9996</v>
      </c>
      <c r="G44" t="n">
        <v>0.9997</v>
      </c>
      <c r="I44" t="n">
        <v>0.9998</v>
      </c>
      <c r="J44" t="n">
        <v>0.9997</v>
      </c>
      <c r="K44" t="n">
        <v>0.9989</v>
      </c>
      <c r="L44" t="n">
        <v>0.9981</v>
      </c>
      <c r="M44" t="n">
        <v>0.9981</v>
      </c>
      <c r="N44" t="n">
        <v>0.9979</v>
      </c>
      <c r="O44" t="n">
        <v>0.9971</v>
      </c>
      <c r="P44" t="n">
        <v>0.9957</v>
      </c>
      <c r="Q44" t="n">
        <v>0.9933999999999999</v>
      </c>
      <c r="R44" t="n">
        <v>0.9905</v>
      </c>
      <c r="S44" t="n">
        <v>0.986</v>
      </c>
      <c r="T44" t="n">
        <v>0.9802</v>
      </c>
      <c r="U44" t="n">
        <v>0.971</v>
      </c>
      <c r="V44" t="n">
        <v>0.9565</v>
      </c>
      <c r="W44" t="n">
        <v>0.9369</v>
      </c>
      <c r="X44" t="n">
        <v>0.91</v>
      </c>
      <c r="Y44" t="n">
        <v>0.8673</v>
      </c>
      <c r="Z44" t="n">
        <v>0.8101</v>
      </c>
      <c r="AA44" t="n">
        <v>0.7573</v>
      </c>
      <c r="AB44" t="n">
        <v>0.8181</v>
      </c>
    </row>
    <row r="45">
      <c r="A45" t="n">
        <v>2001</v>
      </c>
      <c r="C45" t="n">
        <v>0.9882</v>
      </c>
      <c r="D45" t="n">
        <v>0.9992</v>
      </c>
      <c r="E45" t="n">
        <v>0.9995000000000001</v>
      </c>
      <c r="F45" t="n">
        <v>0.9996</v>
      </c>
      <c r="G45" t="n">
        <v>0.9997</v>
      </c>
      <c r="I45" t="n">
        <v>0.9998</v>
      </c>
      <c r="J45" t="n">
        <v>0.9997</v>
      </c>
      <c r="K45" t="n">
        <v>0.9989</v>
      </c>
      <c r="L45" t="n">
        <v>0.9981</v>
      </c>
      <c r="M45" t="n">
        <v>0.9981</v>
      </c>
      <c r="N45" t="n">
        <v>0.9979</v>
      </c>
      <c r="O45" t="n">
        <v>0.9971</v>
      </c>
      <c r="P45" t="n">
        <v>0.9958</v>
      </c>
      <c r="Q45" t="n">
        <v>0.9933999999999999</v>
      </c>
      <c r="R45" t="n">
        <v>0.9907</v>
      </c>
      <c r="S45" t="n">
        <v>0.9862</v>
      </c>
      <c r="T45" t="n">
        <v>0.9806</v>
      </c>
      <c r="U45" t="n">
        <v>0.9715</v>
      </c>
      <c r="V45" t="n">
        <v>0.9582000000000001</v>
      </c>
      <c r="W45" t="n">
        <v>0.9388</v>
      </c>
      <c r="X45" t="n">
        <v>0.9107</v>
      </c>
      <c r="Y45" t="n">
        <v>0.8719</v>
      </c>
      <c r="Z45" t="n">
        <v>0.8278</v>
      </c>
      <c r="AA45" t="n">
        <v>0.7869</v>
      </c>
      <c r="AB45" t="n">
        <v>0.8121</v>
      </c>
    </row>
    <row r="46">
      <c r="A46" t="n">
        <v>2002</v>
      </c>
      <c r="C46" t="n">
        <v>0.9882</v>
      </c>
      <c r="D46" t="n">
        <v>0.9992</v>
      </c>
      <c r="E46" t="n">
        <v>0.9995000000000001</v>
      </c>
      <c r="F46" t="n">
        <v>0.9996</v>
      </c>
      <c r="G46" t="n">
        <v>0.9997</v>
      </c>
      <c r="I46" t="n">
        <v>0.9998</v>
      </c>
      <c r="J46" t="n">
        <v>0.9997</v>
      </c>
      <c r="K46" t="n">
        <v>0.9989</v>
      </c>
      <c r="L46" t="n">
        <v>0.9981</v>
      </c>
      <c r="M46" t="n">
        <v>0.9981</v>
      </c>
      <c r="N46" t="n">
        <v>0.9979</v>
      </c>
      <c r="O46" t="n">
        <v>0.9971</v>
      </c>
      <c r="P46" t="n">
        <v>0.996</v>
      </c>
      <c r="Q46" t="n">
        <v>0.9937</v>
      </c>
      <c r="R46" t="n">
        <v>0.9905</v>
      </c>
      <c r="S46" t="n">
        <v>0.9866</v>
      </c>
      <c r="T46" t="n">
        <v>0.9804</v>
      </c>
      <c r="U46" t="n">
        <v>0.9726</v>
      </c>
      <c r="V46" t="n">
        <v>0.9596</v>
      </c>
      <c r="W46" t="n">
        <v>0.9399999999999999</v>
      </c>
      <c r="X46" t="n">
        <v>0.9135</v>
      </c>
      <c r="Y46" t="n">
        <v>0.8766</v>
      </c>
      <c r="Z46" t="n">
        <v>0.8308</v>
      </c>
      <c r="AA46" t="n">
        <v>0.7926</v>
      </c>
      <c r="AB46" t="n">
        <v>0.7976</v>
      </c>
    </row>
    <row r="47">
      <c r="A47" t="n">
        <v>2003</v>
      </c>
      <c r="C47" t="n">
        <v>0.9881</v>
      </c>
      <c r="D47" t="n">
        <v>0.9993</v>
      </c>
      <c r="E47" t="n">
        <v>0.9995000000000001</v>
      </c>
      <c r="F47" t="n">
        <v>0.9996</v>
      </c>
      <c r="G47" t="n">
        <v>0.9997</v>
      </c>
      <c r="I47" t="n">
        <v>0.9998</v>
      </c>
      <c r="J47" t="n">
        <v>0.9997</v>
      </c>
      <c r="K47" t="n">
        <v>0.9989</v>
      </c>
      <c r="L47" t="n">
        <v>0.9981</v>
      </c>
      <c r="M47" t="n">
        <v>0.9981</v>
      </c>
      <c r="N47" t="n">
        <v>0.998</v>
      </c>
      <c r="O47" t="n">
        <v>0.9973</v>
      </c>
      <c r="P47" t="n">
        <v>0.996</v>
      </c>
      <c r="Q47" t="n">
        <v>0.9937</v>
      </c>
      <c r="R47" t="n">
        <v>0.9903999999999999</v>
      </c>
      <c r="S47" t="n">
        <v>0.9869</v>
      </c>
      <c r="T47" t="n">
        <v>0.9807</v>
      </c>
      <c r="U47" t="n">
        <v>0.9731</v>
      </c>
      <c r="V47" t="n">
        <v>0.9603</v>
      </c>
      <c r="W47" t="n">
        <v>0.9414</v>
      </c>
      <c r="X47" t="n">
        <v>0.9153</v>
      </c>
      <c r="Y47" t="n">
        <v>0.8815</v>
      </c>
      <c r="Z47" t="n">
        <v>0.8446</v>
      </c>
      <c r="AA47" t="n">
        <v>0.8041</v>
      </c>
      <c r="AB47" t="n">
        <v>0.8149</v>
      </c>
    </row>
    <row r="48">
      <c r="A48" t="n">
        <v>2004</v>
      </c>
      <c r="C48" t="n">
        <v>0.9883</v>
      </c>
      <c r="D48" t="n">
        <v>0.9993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0.9997</v>
      </c>
      <c r="K48" t="n">
        <v>0.9989</v>
      </c>
      <c r="L48" t="n">
        <v>0.9983</v>
      </c>
      <c r="M48" t="n">
        <v>0.9981</v>
      </c>
      <c r="N48" t="n">
        <v>0.9981</v>
      </c>
      <c r="O48" t="n">
        <v>0.9975000000000001</v>
      </c>
      <c r="P48" t="n">
        <v>0.9963</v>
      </c>
      <c r="Q48" t="n">
        <v>0.9939</v>
      </c>
      <c r="R48" t="n">
        <v>0.9908</v>
      </c>
      <c r="S48" t="n">
        <v>0.987</v>
      </c>
      <c r="T48" t="n">
        <v>0.9815</v>
      </c>
      <c r="U48" t="n">
        <v>0.9741</v>
      </c>
      <c r="V48" t="n">
        <v>0.9627</v>
      </c>
      <c r="W48" t="n">
        <v>0.9439</v>
      </c>
      <c r="X48" t="n">
        <v>0.9211</v>
      </c>
      <c r="Y48" t="n">
        <v>0.8871</v>
      </c>
      <c r="Z48" t="n">
        <v>0.8461</v>
      </c>
      <c r="AA48" t="n">
        <v>0.8169999999999999</v>
      </c>
      <c r="AB48" t="n">
        <v>0.819</v>
      </c>
    </row>
    <row r="49">
      <c r="A49" t="n">
        <v>2005</v>
      </c>
      <c r="C49" t="n">
        <v>0.9883999999999999</v>
      </c>
      <c r="D49" t="n">
        <v>0.9993</v>
      </c>
      <c r="E49" t="n">
        <v>0.9996</v>
      </c>
      <c r="F49" t="n">
        <v>0.9996</v>
      </c>
      <c r="G49" t="n">
        <v>0.9998</v>
      </c>
      <c r="I49" t="n">
        <v>0.9998</v>
      </c>
      <c r="J49" t="n">
        <v>0.9997</v>
      </c>
      <c r="K49" t="n">
        <v>0.9989</v>
      </c>
      <c r="L49" t="n">
        <v>0.9982</v>
      </c>
      <c r="M49" t="n">
        <v>0.9981</v>
      </c>
      <c r="N49" t="n">
        <v>0.998</v>
      </c>
      <c r="O49" t="n">
        <v>0.9975000000000001</v>
      </c>
      <c r="P49" t="n">
        <v>0.9963</v>
      </c>
      <c r="Q49" t="n">
        <v>0.994</v>
      </c>
      <c r="R49" t="n">
        <v>0.9907</v>
      </c>
      <c r="S49" t="n">
        <v>0.987</v>
      </c>
      <c r="T49" t="n">
        <v>0.9814000000000001</v>
      </c>
      <c r="U49" t="n">
        <v>0.9747</v>
      </c>
      <c r="V49" t="n">
        <v>0.963</v>
      </c>
      <c r="W49" t="n">
        <v>0.9457</v>
      </c>
      <c r="X49" t="n">
        <v>0.9201</v>
      </c>
      <c r="Y49" t="n">
        <v>0.8903</v>
      </c>
      <c r="Z49" t="n">
        <v>0.8541</v>
      </c>
      <c r="AA49" t="n">
        <v>0.8267</v>
      </c>
      <c r="AB49" t="n">
        <v>0.8385</v>
      </c>
    </row>
    <row r="50">
      <c r="A50" t="n">
        <v>2006</v>
      </c>
      <c r="C50" t="n">
        <v>0.9885</v>
      </c>
      <c r="D50" t="n">
        <v>0.9993</v>
      </c>
      <c r="E50" t="n">
        <v>0.9996</v>
      </c>
      <c r="F50" t="n">
        <v>0.9997</v>
      </c>
      <c r="G50" t="n">
        <v>0.9998</v>
      </c>
      <c r="I50" t="n">
        <v>0.9998</v>
      </c>
      <c r="J50" t="n">
        <v>0.9998</v>
      </c>
      <c r="K50" t="n">
        <v>0.9989</v>
      </c>
      <c r="L50" t="n">
        <v>0.9982</v>
      </c>
      <c r="M50" t="n">
        <v>0.9981</v>
      </c>
      <c r="N50" t="n">
        <v>0.998</v>
      </c>
      <c r="O50" t="n">
        <v>0.9976</v>
      </c>
      <c r="P50" t="n">
        <v>0.9964</v>
      </c>
      <c r="Q50" t="n">
        <v>0.9943</v>
      </c>
      <c r="R50" t="n">
        <v>0.9909</v>
      </c>
      <c r="S50" t="n">
        <v>0.9873</v>
      </c>
      <c r="T50" t="n">
        <v>0.9821</v>
      </c>
      <c r="U50" t="n">
        <v>0.9752</v>
      </c>
      <c r="V50" t="n">
        <v>0.9647</v>
      </c>
      <c r="W50" t="n">
        <v>0.948</v>
      </c>
      <c r="X50" t="n">
        <v>0.9239000000000001</v>
      </c>
      <c r="Y50" t="n">
        <v>0.8956</v>
      </c>
      <c r="Z50" t="n">
        <v>0.8566</v>
      </c>
      <c r="AA50" t="n">
        <v>0.847</v>
      </c>
      <c r="AB50" t="n">
        <v>0.8404</v>
      </c>
    </row>
    <row r="51">
      <c r="A51" t="n">
        <v>2007</v>
      </c>
      <c r="C51" t="n">
        <v>0.9897</v>
      </c>
      <c r="D51" t="n">
        <v>0.9994</v>
      </c>
      <c r="E51" t="n">
        <v>0.9996</v>
      </c>
      <c r="F51" t="n">
        <v>0.9997</v>
      </c>
      <c r="G51" t="n">
        <v>0.9998</v>
      </c>
      <c r="I51" t="n">
        <v>0.9998</v>
      </c>
      <c r="J51" t="n">
        <v>0.9998</v>
      </c>
      <c r="K51" t="n">
        <v>0.999</v>
      </c>
      <c r="L51" t="n">
        <v>0.9984</v>
      </c>
      <c r="M51" t="n">
        <v>0.9983</v>
      </c>
      <c r="N51" t="n">
        <v>0.9982</v>
      </c>
      <c r="O51" t="n">
        <v>0.9977</v>
      </c>
      <c r="P51" t="n">
        <v>0.9967</v>
      </c>
      <c r="Q51" t="n">
        <v>0.9949</v>
      </c>
      <c r="R51" t="n">
        <v>0.992</v>
      </c>
      <c r="S51" t="n">
        <v>0.9883999999999999</v>
      </c>
      <c r="T51" t="n">
        <v>0.984</v>
      </c>
      <c r="U51" t="n">
        <v>0.9776</v>
      </c>
      <c r="V51" t="n">
        <v>0.9674</v>
      </c>
      <c r="W51" t="n">
        <v>0.9512</v>
      </c>
      <c r="X51" t="n">
        <v>0.9258</v>
      </c>
      <c r="Y51" t="n">
        <v>0.8867</v>
      </c>
      <c r="Z51" t="n">
        <v>0.8199</v>
      </c>
      <c r="AA51" t="n">
        <v>0.7719</v>
      </c>
      <c r="AB51" t="n">
        <v>0.742</v>
      </c>
    </row>
    <row r="52">
      <c r="A52" t="n">
        <v>2008</v>
      </c>
      <c r="C52" t="n">
        <v>0.99</v>
      </c>
      <c r="D52" t="n">
        <v>0.9994</v>
      </c>
      <c r="E52" t="n">
        <v>0.9996</v>
      </c>
      <c r="F52" t="n">
        <v>0.9997</v>
      </c>
      <c r="G52" t="n">
        <v>0.9998</v>
      </c>
      <c r="I52" t="n">
        <v>0.9998</v>
      </c>
      <c r="J52" t="n">
        <v>0.9998</v>
      </c>
      <c r="K52" t="n">
        <v>0.9991</v>
      </c>
      <c r="L52" t="n">
        <v>0.9984</v>
      </c>
      <c r="M52" t="n">
        <v>0.9984</v>
      </c>
      <c r="N52" t="n">
        <v>0.9983</v>
      </c>
      <c r="O52" t="n">
        <v>0.9979</v>
      </c>
      <c r="P52" t="n">
        <v>0.997</v>
      </c>
      <c r="Q52" t="n">
        <v>0.9953</v>
      </c>
      <c r="R52" t="n">
        <v>0.9923999999999999</v>
      </c>
      <c r="S52" t="n">
        <v>0.9886</v>
      </c>
      <c r="T52" t="n">
        <v>0.9845</v>
      </c>
      <c r="U52" t="n">
        <v>0.9778</v>
      </c>
      <c r="V52" t="n">
        <v>0.9686</v>
      </c>
      <c r="W52" t="n">
        <v>0.9522</v>
      </c>
      <c r="X52" t="n">
        <v>0.9261</v>
      </c>
      <c r="Y52" t="n">
        <v>0.8899</v>
      </c>
      <c r="Z52" t="n">
        <v>0.8295</v>
      </c>
      <c r="AA52" t="n">
        <v>0.7653</v>
      </c>
      <c r="AB52" t="n">
        <v>0.7403999999999999</v>
      </c>
    </row>
    <row r="53">
      <c r="A53" t="n">
        <v>2009</v>
      </c>
      <c r="C53" t="n">
        <v>0.9903</v>
      </c>
      <c r="D53" t="n">
        <v>0.9995000000000001</v>
      </c>
      <c r="E53" t="n">
        <v>0.9996</v>
      </c>
      <c r="F53" t="n">
        <v>0.9998</v>
      </c>
      <c r="G53" t="n">
        <v>0.9998</v>
      </c>
      <c r="I53" t="n">
        <v>0.9998</v>
      </c>
      <c r="J53" t="n">
        <v>0.9998</v>
      </c>
      <c r="K53" t="n">
        <v>0.9992</v>
      </c>
      <c r="L53" t="n">
        <v>0.9986</v>
      </c>
      <c r="M53" t="n">
        <v>0.9984</v>
      </c>
      <c r="N53" t="n">
        <v>0.9983</v>
      </c>
      <c r="O53" t="n">
        <v>0.9979</v>
      </c>
      <c r="P53" t="n">
        <v>0.997</v>
      </c>
      <c r="Q53" t="n">
        <v>0.9955000000000001</v>
      </c>
      <c r="R53" t="n">
        <v>0.9927</v>
      </c>
      <c r="S53" t="n">
        <v>0.9888</v>
      </c>
      <c r="T53" t="n">
        <v>0.9847</v>
      </c>
      <c r="U53" t="n">
        <v>0.9784</v>
      </c>
      <c r="V53" t="n">
        <v>0.97</v>
      </c>
      <c r="W53" t="n">
        <v>0.9545</v>
      </c>
      <c r="X53" t="n">
        <v>0.9303</v>
      </c>
      <c r="Y53" t="n">
        <v>0.895</v>
      </c>
      <c r="Z53" t="n">
        <v>0.8363</v>
      </c>
      <c r="AA53" t="n">
        <v>0.7754</v>
      </c>
      <c r="AB53" t="n">
        <v>0.75</v>
      </c>
    </row>
    <row r="54">
      <c r="A54" t="n">
        <v>2010</v>
      </c>
      <c r="C54" t="n">
        <v>0.9913</v>
      </c>
      <c r="D54" t="n">
        <v>0.9995000000000001</v>
      </c>
      <c r="E54" t="n">
        <v>0.9996</v>
      </c>
      <c r="F54" t="n">
        <v>0.9998</v>
      </c>
      <c r="G54" t="n">
        <v>0.9998</v>
      </c>
      <c r="I54" t="n">
        <v>0.9999</v>
      </c>
      <c r="J54" t="n">
        <v>0.9998</v>
      </c>
      <c r="K54" t="n">
        <v>0.9992</v>
      </c>
      <c r="L54" t="n">
        <v>0.9986</v>
      </c>
      <c r="M54" t="n">
        <v>0.9985000000000001</v>
      </c>
      <c r="N54" t="n">
        <v>0.9984</v>
      </c>
      <c r="O54" t="n">
        <v>0.9981</v>
      </c>
      <c r="P54" t="n">
        <v>0.9973</v>
      </c>
      <c r="Q54" t="n">
        <v>0.9958</v>
      </c>
      <c r="R54" t="n">
        <v>0.9932</v>
      </c>
      <c r="S54" t="n">
        <v>0.9892</v>
      </c>
      <c r="T54" t="n">
        <v>0.9853</v>
      </c>
      <c r="U54" t="n">
        <v>0.9792</v>
      </c>
      <c r="V54" t="n">
        <v>0.9702</v>
      </c>
      <c r="W54" t="n">
        <v>0.9550999999999999</v>
      </c>
      <c r="X54" t="n">
        <v>0.9312</v>
      </c>
      <c r="Y54" t="n">
        <v>0.89</v>
      </c>
      <c r="Z54" t="n">
        <v>0.8365</v>
      </c>
      <c r="AA54" t="n">
        <v>0.7761</v>
      </c>
      <c r="AB54" t="n">
        <v>0.7282</v>
      </c>
    </row>
    <row r="55">
      <c r="A55" t="n">
        <v>2011</v>
      </c>
      <c r="C55" t="n">
        <v>0.9907</v>
      </c>
      <c r="D55" t="n">
        <v>0.9995000000000001</v>
      </c>
      <c r="E55" t="n">
        <v>0.9996</v>
      </c>
      <c r="F55" t="n">
        <v>0.9997</v>
      </c>
      <c r="G55" t="n">
        <v>0.9998</v>
      </c>
      <c r="I55" t="n">
        <v>0.9998</v>
      </c>
      <c r="J55" t="n">
        <v>0.9998</v>
      </c>
      <c r="K55" t="n">
        <v>0.9992</v>
      </c>
      <c r="L55" t="n">
        <v>0.9985000000000001</v>
      </c>
      <c r="M55" t="n">
        <v>0.9984</v>
      </c>
      <c r="N55" t="n">
        <v>0.9984</v>
      </c>
      <c r="O55" t="n">
        <v>0.9981</v>
      </c>
      <c r="P55" t="n">
        <v>0.9973</v>
      </c>
      <c r="Q55" t="n">
        <v>0.9957</v>
      </c>
      <c r="R55" t="n">
        <v>0.993</v>
      </c>
      <c r="S55" t="n">
        <v>0.9892</v>
      </c>
      <c r="T55" t="n">
        <v>0.9848</v>
      </c>
      <c r="U55" t="n">
        <v>0.979</v>
      </c>
      <c r="V55" t="n">
        <v>0.97</v>
      </c>
      <c r="W55" t="n">
        <v>0.9559</v>
      </c>
      <c r="X55" t="n">
        <v>0.9318</v>
      </c>
      <c r="Y55" t="n">
        <v>0.8959</v>
      </c>
      <c r="Z55" t="n">
        <v>0.8427</v>
      </c>
      <c r="AA55" t="n">
        <v>0.781</v>
      </c>
      <c r="AB55" t="n">
        <v>0.761</v>
      </c>
    </row>
    <row r="56">
      <c r="A56" t="n">
        <v>2012</v>
      </c>
      <c r="C56" t="n">
        <v>0.9907</v>
      </c>
      <c r="D56" t="n">
        <v>0.9995000000000001</v>
      </c>
      <c r="E56" t="n">
        <v>0.9996</v>
      </c>
      <c r="F56" t="n">
        <v>0.9997</v>
      </c>
      <c r="G56" t="n">
        <v>0.9997</v>
      </c>
      <c r="I56" t="n">
        <v>0.9998</v>
      </c>
      <c r="J56" t="n">
        <v>0.9998</v>
      </c>
      <c r="K56" t="n">
        <v>0.9992</v>
      </c>
      <c r="L56" t="n">
        <v>0.9986</v>
      </c>
      <c r="M56" t="n">
        <v>0.9984</v>
      </c>
      <c r="N56" t="n">
        <v>0.9983</v>
      </c>
      <c r="O56" t="n">
        <v>0.998</v>
      </c>
      <c r="P56" t="n">
        <v>0.9973</v>
      </c>
      <c r="Q56" t="n">
        <v>0.9958</v>
      </c>
      <c r="R56" t="n">
        <v>0.9931</v>
      </c>
      <c r="S56" t="n">
        <v>0.9893</v>
      </c>
      <c r="T56" t="n">
        <v>0.9847</v>
      </c>
      <c r="U56" t="n">
        <v>0.9794</v>
      </c>
      <c r="V56" t="n">
        <v>0.9706</v>
      </c>
      <c r="W56" t="n">
        <v>0.956</v>
      </c>
      <c r="X56" t="n">
        <v>0.9322</v>
      </c>
      <c r="Y56" t="n">
        <v>0.898</v>
      </c>
      <c r="Z56" t="n">
        <v>0.846</v>
      </c>
      <c r="AA56" t="n">
        <v>0.7786</v>
      </c>
      <c r="AB56" t="n">
        <v>0.7393999999999999</v>
      </c>
    </row>
    <row r="57">
      <c r="A57" t="n">
        <v>2013</v>
      </c>
      <c r="C57" t="n">
        <v>0.991</v>
      </c>
      <c r="D57" t="n">
        <v>0.9994</v>
      </c>
      <c r="E57" t="n">
        <v>0.9997</v>
      </c>
      <c r="F57" t="n">
        <v>0.9998</v>
      </c>
      <c r="G57" t="n">
        <v>0.9998</v>
      </c>
      <c r="I57" t="n">
        <v>0.9998</v>
      </c>
      <c r="J57" t="n">
        <v>0.9998</v>
      </c>
      <c r="K57" t="n">
        <v>0.9992</v>
      </c>
      <c r="L57" t="n">
        <v>0.9986</v>
      </c>
      <c r="M57" t="n">
        <v>0.9984</v>
      </c>
      <c r="N57" t="n">
        <v>0.9983</v>
      </c>
      <c r="O57" t="n">
        <v>0.998</v>
      </c>
      <c r="P57" t="n">
        <v>0.9973</v>
      </c>
      <c r="Q57" t="n">
        <v>0.9958</v>
      </c>
      <c r="R57" t="n">
        <v>0.9933999999999999</v>
      </c>
      <c r="S57" t="n">
        <v>0.9893999999999999</v>
      </c>
      <c r="T57" t="n">
        <v>0.9844000000000001</v>
      </c>
      <c r="U57" t="n">
        <v>0.9796</v>
      </c>
      <c r="V57" t="n">
        <v>0.9705</v>
      </c>
      <c r="W57" t="n">
        <v>0.9563</v>
      </c>
      <c r="X57" t="n">
        <v>0.9330000000000001</v>
      </c>
      <c r="Y57" t="n">
        <v>0.8968</v>
      </c>
      <c r="Z57" t="n">
        <v>0.8444</v>
      </c>
      <c r="AA57" t="n">
        <v>0.796</v>
      </c>
      <c r="AB57" t="n">
        <v>0.7699</v>
      </c>
    </row>
    <row r="58">
      <c r="A58" t="n">
        <v>2014</v>
      </c>
      <c r="C58" t="n">
        <v>0.991</v>
      </c>
      <c r="D58" t="n">
        <v>0.9995000000000001</v>
      </c>
      <c r="E58" t="n">
        <v>0.9996</v>
      </c>
      <c r="F58" t="n">
        <v>0.9997</v>
      </c>
      <c r="G58" t="n">
        <v>0.9998</v>
      </c>
      <c r="I58" t="n">
        <v>0.9998</v>
      </c>
      <c r="J58" t="n">
        <v>0.9998</v>
      </c>
      <c r="K58" t="n">
        <v>0.9992</v>
      </c>
      <c r="L58" t="n">
        <v>0.9986</v>
      </c>
      <c r="M58" t="n">
        <v>0.9985000000000001</v>
      </c>
      <c r="N58" t="n">
        <v>0.9983</v>
      </c>
      <c r="O58" t="n">
        <v>0.998</v>
      </c>
      <c r="P58" t="n">
        <v>0.9974</v>
      </c>
      <c r="Q58" t="n">
        <v>0.9959</v>
      </c>
      <c r="R58" t="n">
        <v>0.9935</v>
      </c>
      <c r="S58" t="n">
        <v>0.9895</v>
      </c>
      <c r="T58" t="n">
        <v>0.9845</v>
      </c>
      <c r="U58" t="n">
        <v>0.9796</v>
      </c>
      <c r="V58" t="n">
        <v>0.971</v>
      </c>
      <c r="W58" t="n">
        <v>0.9578</v>
      </c>
      <c r="X58" t="n">
        <v>0.9360000000000001</v>
      </c>
      <c r="Y58" t="n">
        <v>0.9011</v>
      </c>
      <c r="Z58" t="n">
        <v>0.855</v>
      </c>
      <c r="AA58" t="n">
        <v>0.7974</v>
      </c>
      <c r="AB58" t="n">
        <v>0.7679</v>
      </c>
    </row>
    <row r="59">
      <c r="A59" t="n">
        <v>2015</v>
      </c>
      <c r="C59" t="n">
        <v>0.9907</v>
      </c>
      <c r="D59" t="n">
        <v>0.9994</v>
      </c>
      <c r="E59" t="n">
        <v>0.9996</v>
      </c>
      <c r="F59" t="n">
        <v>0.9997</v>
      </c>
      <c r="G59" t="n">
        <v>0.9998</v>
      </c>
      <c r="I59" t="n">
        <v>0.9998</v>
      </c>
      <c r="J59" t="n">
        <v>0.9998</v>
      </c>
      <c r="K59" t="n">
        <v>0.9991</v>
      </c>
      <c r="L59" t="n">
        <v>0.9985000000000001</v>
      </c>
      <c r="M59" t="n">
        <v>0.9983</v>
      </c>
      <c r="N59" t="n">
        <v>0.9982</v>
      </c>
      <c r="O59" t="n">
        <v>0.9978</v>
      </c>
      <c r="P59" t="n">
        <v>0.9973</v>
      </c>
      <c r="Q59" t="n">
        <v>0.9959</v>
      </c>
      <c r="R59" t="n">
        <v>0.9933999999999999</v>
      </c>
      <c r="S59" t="n">
        <v>0.9896</v>
      </c>
      <c r="T59" t="n">
        <v>0.9844000000000001</v>
      </c>
      <c r="U59" t="n">
        <v>0.9796</v>
      </c>
      <c r="V59" t="n">
        <v>0.9709</v>
      </c>
      <c r="W59" t="n">
        <v>0.9576</v>
      </c>
      <c r="X59" t="n">
        <v>0.9360000000000001</v>
      </c>
      <c r="Y59" t="n">
        <v>0.9038</v>
      </c>
      <c r="Z59" t="n">
        <v>0.8555</v>
      </c>
      <c r="AA59" t="n">
        <v>0.805</v>
      </c>
      <c r="AB59" t="n">
        <v>0.7683</v>
      </c>
    </row>
    <row r="60">
      <c r="A60" t="n">
        <v>2016</v>
      </c>
      <c r="C60" t="n">
        <v>0.9908</v>
      </c>
      <c r="D60" t="n">
        <v>0.9995000000000001</v>
      </c>
      <c r="E60" t="n">
        <v>0.9996</v>
      </c>
      <c r="F60" t="n">
        <v>0.9997</v>
      </c>
      <c r="G60" t="n">
        <v>0.9998</v>
      </c>
      <c r="I60" t="n">
        <v>0.9998</v>
      </c>
      <c r="J60" t="n">
        <v>0.9998</v>
      </c>
      <c r="K60" t="n">
        <v>0.9991</v>
      </c>
      <c r="L60" t="n">
        <v>0.9983</v>
      </c>
      <c r="M60" t="n">
        <v>0.9982</v>
      </c>
      <c r="N60" t="n">
        <v>0.998</v>
      </c>
      <c r="O60" t="n">
        <v>0.9977</v>
      </c>
      <c r="P60" t="n">
        <v>0.9971</v>
      </c>
      <c r="Q60" t="n">
        <v>0.9958</v>
      </c>
      <c r="R60" t="n">
        <v>0.9933999999999999</v>
      </c>
      <c r="S60" t="n">
        <v>0.9896</v>
      </c>
      <c r="T60" t="n">
        <v>0.9843</v>
      </c>
      <c r="U60" t="n">
        <v>0.979</v>
      </c>
      <c r="V60" t="n">
        <v>0.971</v>
      </c>
      <c r="W60" t="n">
        <v>0.9586</v>
      </c>
      <c r="X60" t="n">
        <v>0.9368</v>
      </c>
      <c r="Y60" t="n">
        <v>0.9056</v>
      </c>
      <c r="Z60" t="n">
        <v>0.8603</v>
      </c>
      <c r="AA60" t="n">
        <v>0.8116</v>
      </c>
      <c r="AB60" t="n">
        <v>0.7865</v>
      </c>
    </row>
    <row r="61">
      <c r="A61" t="n">
        <v>2017</v>
      </c>
      <c r="C61" t="n">
        <v>0.9907</v>
      </c>
      <c r="D61" t="n">
        <v>0.9995000000000001</v>
      </c>
      <c r="E61" t="n">
        <v>0.9997</v>
      </c>
      <c r="F61" t="n">
        <v>0.9997</v>
      </c>
      <c r="G61" t="n">
        <v>0.9998</v>
      </c>
      <c r="I61" t="n">
        <v>0.9998</v>
      </c>
      <c r="J61" t="n">
        <v>0.9998</v>
      </c>
      <c r="K61" t="n">
        <v>0.9991</v>
      </c>
      <c r="L61" t="n">
        <v>0.9984</v>
      </c>
      <c r="M61" t="n">
        <v>0.9982</v>
      </c>
      <c r="N61" t="n">
        <v>0.998</v>
      </c>
      <c r="O61" t="n">
        <v>0.9976</v>
      </c>
      <c r="P61" t="n">
        <v>0.9971</v>
      </c>
      <c r="Q61" t="n">
        <v>0.9958</v>
      </c>
      <c r="R61" t="n">
        <v>0.9933999999999999</v>
      </c>
      <c r="S61" t="n">
        <v>0.9896</v>
      </c>
      <c r="T61" t="n">
        <v>0.9845</v>
      </c>
      <c r="U61" t="n">
        <v>0.9786</v>
      </c>
      <c r="V61" t="n">
        <v>0.9716</v>
      </c>
      <c r="W61" t="n">
        <v>0.9586</v>
      </c>
      <c r="X61" t="n">
        <v>0.9373</v>
      </c>
      <c r="Y61" t="n">
        <v>0.9061</v>
      </c>
      <c r="Z61" t="n">
        <v>0.863</v>
      </c>
      <c r="AA61" t="n">
        <v>0.8135</v>
      </c>
      <c r="AB61" t="n">
        <v>0.8026</v>
      </c>
    </row>
    <row r="62">
      <c r="A62" t="n">
        <v>2018</v>
      </c>
      <c r="C62" t="n">
        <v>0.9909</v>
      </c>
      <c r="D62" t="n">
        <v>0.9994</v>
      </c>
      <c r="E62" t="n">
        <v>0.9996</v>
      </c>
      <c r="F62" t="n">
        <v>0.9997</v>
      </c>
      <c r="G62" t="n">
        <v>0.9998</v>
      </c>
      <c r="I62" t="n">
        <v>0.9998</v>
      </c>
      <c r="J62" t="n">
        <v>0.9998</v>
      </c>
      <c r="K62" t="n">
        <v>0.9991</v>
      </c>
      <c r="L62" t="n">
        <v>0.9985000000000001</v>
      </c>
      <c r="M62" t="n">
        <v>0.9982</v>
      </c>
      <c r="N62" t="n">
        <v>0.998</v>
      </c>
      <c r="O62" t="n">
        <v>0.9976</v>
      </c>
      <c r="P62" t="n">
        <v>0.997</v>
      </c>
      <c r="Q62" t="n">
        <v>0.9957</v>
      </c>
      <c r="R62" t="n">
        <v>0.9933999999999999</v>
      </c>
      <c r="S62" t="n">
        <v>0.9896</v>
      </c>
      <c r="T62" t="n">
        <v>0.9844000000000001</v>
      </c>
      <c r="U62" t="n">
        <v>0.9782999999999999</v>
      </c>
      <c r="V62" t="n">
        <v>0.9718</v>
      </c>
      <c r="W62" t="n">
        <v>0.9584</v>
      </c>
      <c r="X62" t="n">
        <v>0.9381</v>
      </c>
      <c r="Y62" t="n">
        <v>0.9073</v>
      </c>
      <c r="Z62" t="n">
        <v>0.8651</v>
      </c>
      <c r="AA62" t="n">
        <v>0.8258</v>
      </c>
      <c r="AB62" t="n">
        <v>0.803</v>
      </c>
    </row>
    <row r="63">
      <c r="A63" t="n">
        <v>2019</v>
      </c>
      <c r="C63" t="n">
        <v>0.9909</v>
      </c>
      <c r="D63" t="n">
        <v>0.9995000000000001</v>
      </c>
      <c r="E63" t="n">
        <v>0.9996</v>
      </c>
      <c r="F63" t="n">
        <v>0.9998</v>
      </c>
      <c r="G63" t="n">
        <v>0.9998</v>
      </c>
      <c r="I63" t="n">
        <v>0.9998</v>
      </c>
      <c r="J63" t="n">
        <v>0.9998</v>
      </c>
      <c r="K63" t="n">
        <v>0.999</v>
      </c>
      <c r="L63" t="n">
        <v>0.9984</v>
      </c>
      <c r="M63" t="n">
        <v>0.9982</v>
      </c>
      <c r="N63" t="n">
        <v>0.9979</v>
      </c>
      <c r="O63" t="n">
        <v>0.9975000000000001</v>
      </c>
      <c r="P63" t="n">
        <v>0.9968</v>
      </c>
      <c r="Q63" t="n">
        <v>0.9957</v>
      </c>
      <c r="R63" t="n">
        <v>0.9933999999999999</v>
      </c>
      <c r="S63" t="n">
        <v>0.9896</v>
      </c>
      <c r="T63" t="n">
        <v>0.9846</v>
      </c>
      <c r="U63" t="n">
        <v>0.9787</v>
      </c>
      <c r="V63" t="n">
        <v>0.9721</v>
      </c>
      <c r="W63" t="n">
        <v>0.96</v>
      </c>
      <c r="X63" t="n">
        <v>0.9397</v>
      </c>
      <c r="Y63" t="n">
        <v>0.9099</v>
      </c>
      <c r="Z63" t="n">
        <v>0.8695000000000001</v>
      </c>
      <c r="AA63" t="n">
        <v>0.8393</v>
      </c>
      <c r="AB63" t="n">
        <v>0.8393</v>
      </c>
    </row>
  </sheetData>
  <pageMargins left="0.75" right="0.75" top="1" bottom="1" header="0.5" footer="0.5"/>
</worksheet>
</file>

<file path=xl/worksheets/sheet15.xml><?xml version="1.0" encoding="utf-8"?>
<worksheet xmlns="http://schemas.openxmlformats.org/spreadsheetml/2006/main">
  <sheetPr codeName="Sheet52">
    <outlinePr summaryBelow="1" summaryRight="1"/>
    <pageSetUpPr/>
  </sheetPr>
  <dimension ref="A1:AC58"/>
  <sheetViews>
    <sheetView topLeftCell="B42" workbookViewId="0">
      <selection activeCell="I52" sqref="I52:AB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6" min="1" max="1"/>
    <col width="10.7109375" customWidth="1" style="26" min="2" max="16384"/>
  </cols>
  <sheetData>
    <row r="1" ht="33.75" customFormat="1" customHeight="1" s="20">
      <c r="A1" s="20">
        <f>'[1]Raw Data (EAM)'!A1</f>
        <v/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147.9205</v>
      </c>
      <c r="H2" t="n">
        <v>0</v>
      </c>
      <c r="L2" t="n">
        <v>1.0023</v>
      </c>
      <c r="N2" t="n">
        <v>2.0077</v>
      </c>
      <c r="O2" t="n">
        <v>3.0152</v>
      </c>
      <c r="P2" t="n">
        <v>4.031</v>
      </c>
      <c r="Q2" t="n">
        <v>7.08</v>
      </c>
      <c r="R2" t="n">
        <v>10.1727</v>
      </c>
      <c r="S2" t="n">
        <v>11.273</v>
      </c>
      <c r="T2" t="n">
        <v>25.8672</v>
      </c>
      <c r="U2" t="n">
        <v>33.751</v>
      </c>
      <c r="V2" t="n">
        <v>16.0593</v>
      </c>
      <c r="W2" t="n">
        <v>21.9532</v>
      </c>
      <c r="X2" t="n">
        <v>6.8519</v>
      </c>
      <c r="Y2" t="n">
        <v>4.856</v>
      </c>
    </row>
    <row r="3" hidden="1">
      <c r="A3" t="n">
        <v>1959</v>
      </c>
      <c r="B3" t="n">
        <v>145.9437</v>
      </c>
      <c r="H3" t="n">
        <v>0</v>
      </c>
      <c r="M3" t="n">
        <v>1.0029</v>
      </c>
      <c r="N3" t="n">
        <v>1.0038</v>
      </c>
      <c r="O3" t="n">
        <v>1.0053</v>
      </c>
      <c r="P3" t="n">
        <v>2.0155</v>
      </c>
      <c r="Q3" t="n">
        <v>6.0695</v>
      </c>
      <c r="R3" t="n">
        <v>8.1343</v>
      </c>
      <c r="S3" t="n">
        <v>25.6137</v>
      </c>
      <c r="T3" t="n">
        <v>23.7736</v>
      </c>
      <c r="U3" t="n">
        <v>24.1816</v>
      </c>
      <c r="V3" t="n">
        <v>21.3958</v>
      </c>
      <c r="W3" t="n">
        <v>16.4145</v>
      </c>
      <c r="X3" t="n">
        <v>6.8174</v>
      </c>
      <c r="Y3" t="n">
        <v>7.2166</v>
      </c>
      <c r="Z3" t="n">
        <v>1.2993</v>
      </c>
    </row>
    <row r="4" hidden="1">
      <c r="A4" t="n">
        <v>1960</v>
      </c>
      <c r="B4" t="n">
        <v>174.8554</v>
      </c>
      <c r="H4" t="n">
        <v>0</v>
      </c>
      <c r="K4" t="n">
        <v>1.0014</v>
      </c>
      <c r="M4" t="n">
        <v>2.0055</v>
      </c>
      <c r="O4" t="n">
        <v>2.0106</v>
      </c>
      <c r="P4" t="n">
        <v>7.0533</v>
      </c>
      <c r="Q4" t="n">
        <v>10.1173</v>
      </c>
      <c r="R4" t="n">
        <v>8.136799999999999</v>
      </c>
      <c r="S4" t="n">
        <v>22.5231</v>
      </c>
      <c r="T4" t="n">
        <v>26.9326</v>
      </c>
      <c r="U4" t="n">
        <v>37.935</v>
      </c>
      <c r="V4" t="n">
        <v>31.1089</v>
      </c>
      <c r="W4" t="n">
        <v>12.0731</v>
      </c>
      <c r="X4" t="n">
        <v>9.1229</v>
      </c>
      <c r="Y4" t="n">
        <v>3.6036</v>
      </c>
      <c r="Z4" t="n">
        <v>1.2309</v>
      </c>
    </row>
    <row r="5" hidden="1">
      <c r="A5" t="n">
        <v>1961</v>
      </c>
      <c r="B5" t="n">
        <v>150.9954</v>
      </c>
      <c r="H5" t="n">
        <v>0</v>
      </c>
      <c r="K5" t="n">
        <v>1.0013</v>
      </c>
      <c r="L5" t="n">
        <v>1.0023</v>
      </c>
      <c r="M5" t="n">
        <v>4.0108</v>
      </c>
      <c r="N5" t="n">
        <v>3.0107</v>
      </c>
      <c r="O5" t="n">
        <v>2.0104</v>
      </c>
      <c r="P5" t="n">
        <v>3.0225</v>
      </c>
      <c r="Q5" t="n">
        <v>8.0891</v>
      </c>
      <c r="R5" t="n">
        <v>11.1786</v>
      </c>
      <c r="S5" t="n">
        <v>18.41</v>
      </c>
      <c r="T5" t="n">
        <v>21.7158</v>
      </c>
      <c r="U5" t="n">
        <v>29.4802</v>
      </c>
      <c r="V5" t="n">
        <v>24.587</v>
      </c>
      <c r="W5" t="n">
        <v>12.0017</v>
      </c>
      <c r="X5" t="n">
        <v>7.8991</v>
      </c>
      <c r="Y5" t="n">
        <v>3.5758</v>
      </c>
    </row>
    <row r="6" hidden="1">
      <c r="A6" t="n">
        <v>1962</v>
      </c>
      <c r="B6" t="n">
        <v>170.3587</v>
      </c>
      <c r="H6" t="n">
        <v>0</v>
      </c>
      <c r="K6" t="n">
        <v>1.0014</v>
      </c>
      <c r="M6" t="n">
        <v>3.0081</v>
      </c>
      <c r="O6" t="n">
        <v>3.016</v>
      </c>
      <c r="P6" t="n">
        <v>7.0523</v>
      </c>
      <c r="Q6" t="n">
        <v>7.0801</v>
      </c>
      <c r="R6" t="n">
        <v>13.2201</v>
      </c>
      <c r="S6" t="n">
        <v>16.3669</v>
      </c>
      <c r="T6" t="n">
        <v>25.8885</v>
      </c>
      <c r="U6" t="n">
        <v>30.5536</v>
      </c>
      <c r="V6" t="n">
        <v>24.658</v>
      </c>
      <c r="W6" t="n">
        <v>18.6027</v>
      </c>
      <c r="X6" t="n">
        <v>10.241</v>
      </c>
      <c r="Y6" t="n">
        <v>7.1627</v>
      </c>
      <c r="Z6" t="n">
        <v>1.2182</v>
      </c>
      <c r="AA6" t="n">
        <v>1.2891</v>
      </c>
    </row>
    <row r="7" hidden="1">
      <c r="A7" t="n">
        <v>1963</v>
      </c>
      <c r="B7" t="n">
        <v>149.1497</v>
      </c>
      <c r="H7" t="n">
        <v>0</v>
      </c>
      <c r="L7" t="n">
        <v>1.0024</v>
      </c>
      <c r="N7" t="n">
        <v>1.0037</v>
      </c>
      <c r="O7" t="n">
        <v>3.0162</v>
      </c>
      <c r="P7" t="n">
        <v>4.0313</v>
      </c>
      <c r="Q7" t="n">
        <v>5.0575</v>
      </c>
      <c r="R7" t="n">
        <v>15.2633</v>
      </c>
      <c r="S7" t="n">
        <v>16.3847</v>
      </c>
      <c r="T7" t="n">
        <v>16.5829</v>
      </c>
      <c r="U7" t="n">
        <v>31.7107</v>
      </c>
      <c r="V7" t="n">
        <v>26.9048</v>
      </c>
      <c r="W7" t="n">
        <v>17.5701</v>
      </c>
      <c r="X7" t="n">
        <v>5.7205</v>
      </c>
      <c r="Y7" t="n">
        <v>2.4045</v>
      </c>
      <c r="Z7" t="n">
        <v>2.4971</v>
      </c>
    </row>
    <row r="8" hidden="1">
      <c r="A8" t="n">
        <v>1964</v>
      </c>
      <c r="B8" t="n">
        <v>181.5958</v>
      </c>
      <c r="H8" t="n">
        <v>0</v>
      </c>
      <c r="M8" t="n">
        <v>3.0091</v>
      </c>
      <c r="N8" t="n">
        <v>1.0039</v>
      </c>
      <c r="O8" t="n">
        <v>2.0114</v>
      </c>
      <c r="P8" t="n">
        <v>6.0492</v>
      </c>
      <c r="Q8" t="n">
        <v>12.1376</v>
      </c>
      <c r="R8" t="n">
        <v>13.2257</v>
      </c>
      <c r="S8" t="n">
        <v>22.5218</v>
      </c>
      <c r="T8" t="n">
        <v>31.0653</v>
      </c>
      <c r="U8" t="n">
        <v>34.7556</v>
      </c>
      <c r="V8" t="n">
        <v>24.6437</v>
      </c>
      <c r="W8" t="n">
        <v>16.3557</v>
      </c>
      <c r="X8" t="n">
        <v>11.2729</v>
      </c>
      <c r="Y8" t="n">
        <v>3.5439</v>
      </c>
    </row>
    <row r="9" hidden="1">
      <c r="A9" t="n">
        <v>1965</v>
      </c>
      <c r="B9" t="n">
        <v>155.6222</v>
      </c>
      <c r="H9" t="n">
        <v>0</v>
      </c>
      <c r="M9" t="n">
        <v>1.0032</v>
      </c>
      <c r="N9" t="n">
        <v>2.0077</v>
      </c>
      <c r="O9" t="n">
        <v>2.0113</v>
      </c>
      <c r="P9" t="n">
        <v>1.0083</v>
      </c>
      <c r="Q9" t="n">
        <v>5.058</v>
      </c>
      <c r="R9" t="n">
        <v>11.1925</v>
      </c>
      <c r="S9" t="n">
        <v>9.2121</v>
      </c>
      <c r="T9" t="n">
        <v>27.9641</v>
      </c>
      <c r="U9" t="n">
        <v>22.1198</v>
      </c>
      <c r="V9" t="n">
        <v>25.7302</v>
      </c>
      <c r="W9" t="n">
        <v>25.1011</v>
      </c>
      <c r="X9" t="n">
        <v>12.3898</v>
      </c>
      <c r="Y9" t="n">
        <v>4.7352</v>
      </c>
      <c r="AA9" t="n">
        <v>3.8261</v>
      </c>
      <c r="AB9" t="n">
        <v>2.2628</v>
      </c>
    </row>
    <row r="10" hidden="1">
      <c r="A10" t="n">
        <v>1966</v>
      </c>
      <c r="B10" t="n">
        <v>199.6959</v>
      </c>
      <c r="H10" t="n">
        <v>0</v>
      </c>
      <c r="M10" t="n">
        <v>2.0066</v>
      </c>
      <c r="N10" t="n">
        <v>2.0083</v>
      </c>
      <c r="O10" t="n">
        <v>1.0057</v>
      </c>
      <c r="P10" t="n">
        <v>6.0516</v>
      </c>
      <c r="Q10" t="n">
        <v>8.095700000000001</v>
      </c>
      <c r="R10" t="n">
        <v>13.2331</v>
      </c>
      <c r="S10" t="n">
        <v>28.683</v>
      </c>
      <c r="T10" t="n">
        <v>27.9575</v>
      </c>
      <c r="U10" t="n">
        <v>37.9343</v>
      </c>
      <c r="V10" t="n">
        <v>23.6192</v>
      </c>
      <c r="W10" t="n">
        <v>22.942</v>
      </c>
      <c r="X10" t="n">
        <v>22.5178</v>
      </c>
      <c r="Y10" t="n">
        <v>2.3872</v>
      </c>
      <c r="Z10" t="n">
        <v>1.2539</v>
      </c>
    </row>
    <row r="11" hidden="1">
      <c r="A11" t="n">
        <v>1967</v>
      </c>
      <c r="B11" t="n">
        <v>165.3165</v>
      </c>
      <c r="H11" t="n">
        <v>0</v>
      </c>
      <c r="K11" t="n">
        <v>1.0018</v>
      </c>
      <c r="O11" t="n">
        <v>2.0116</v>
      </c>
      <c r="P11" t="n">
        <v>5.0428</v>
      </c>
      <c r="Q11" t="n">
        <v>7.0799</v>
      </c>
      <c r="R11" t="n">
        <v>10.1805</v>
      </c>
      <c r="S11" t="n">
        <v>12.2864</v>
      </c>
      <c r="T11" t="n">
        <v>28.9373</v>
      </c>
      <c r="U11" t="n">
        <v>29.4592</v>
      </c>
      <c r="V11" t="n">
        <v>24.6338</v>
      </c>
      <c r="W11" t="n">
        <v>19.5967</v>
      </c>
      <c r="X11" t="n">
        <v>16.7849</v>
      </c>
      <c r="Y11" t="n">
        <v>7.0493</v>
      </c>
      <c r="AA11" t="n">
        <v>1.2525</v>
      </c>
    </row>
    <row r="12" customFormat="1" s="27">
      <c r="A12" t="n">
        <v>1968</v>
      </c>
      <c r="B12" t="n">
        <v>158.4342</v>
      </c>
      <c r="H12" t="n">
        <v>0</v>
      </c>
      <c r="K12" t="n">
        <v>1.0021</v>
      </c>
      <c r="L12" t="n">
        <v>1.0033</v>
      </c>
      <c r="M12" t="n">
        <v>2.0075</v>
      </c>
      <c r="N12" t="n">
        <v>1.0048</v>
      </c>
      <c r="O12" t="n">
        <v>2.0124</v>
      </c>
      <c r="P12" t="n">
        <v>1.0091</v>
      </c>
      <c r="Q12" t="n">
        <v>7.087</v>
      </c>
      <c r="R12" t="n">
        <v>7.1302</v>
      </c>
      <c r="S12" t="n">
        <v>17.436</v>
      </c>
      <c r="T12" t="n">
        <v>23.8476</v>
      </c>
      <c r="U12" t="n">
        <v>32.7293</v>
      </c>
      <c r="V12" t="n">
        <v>20.4476</v>
      </c>
      <c r="W12" t="n">
        <v>15.304</v>
      </c>
      <c r="X12" t="n">
        <v>16.8528</v>
      </c>
      <c r="Y12" t="n">
        <v>8.284000000000001</v>
      </c>
      <c r="Z12" t="n">
        <v>1.2766</v>
      </c>
    </row>
    <row r="13" customFormat="1" s="27">
      <c r="A13" t="n">
        <v>1969</v>
      </c>
      <c r="B13" t="n">
        <v>181.1088</v>
      </c>
      <c r="H13" t="n">
        <v>0</v>
      </c>
      <c r="O13" t="n">
        <v>3.0189</v>
      </c>
      <c r="P13" t="n">
        <v>3.0272</v>
      </c>
      <c r="Q13" t="n">
        <v>3.037</v>
      </c>
      <c r="R13" t="n">
        <v>11.2012</v>
      </c>
      <c r="S13" t="n">
        <v>20.4993</v>
      </c>
      <c r="T13" t="n">
        <v>26.8995</v>
      </c>
      <c r="U13" t="n">
        <v>39.0132</v>
      </c>
      <c r="V13" t="n">
        <v>30.0466</v>
      </c>
      <c r="W13" t="n">
        <v>23.9981</v>
      </c>
      <c r="X13" t="n">
        <v>16.7814</v>
      </c>
      <c r="Y13" t="n">
        <v>2.3513</v>
      </c>
      <c r="Z13" t="n">
        <v>1.2351</v>
      </c>
    </row>
    <row r="14" customFormat="1" s="27">
      <c r="A14" t="n">
        <v>1970</v>
      </c>
      <c r="B14" t="n">
        <v>165.8994</v>
      </c>
      <c r="H14" t="n">
        <v>0</v>
      </c>
      <c r="N14" t="n">
        <v>1.0049</v>
      </c>
      <c r="P14" t="n">
        <v>2.0176</v>
      </c>
      <c r="Q14" t="n">
        <v>9.1112</v>
      </c>
      <c r="R14" t="n">
        <v>15.2663</v>
      </c>
      <c r="S14" t="n">
        <v>16.3938</v>
      </c>
      <c r="T14" t="n">
        <v>12.4061</v>
      </c>
      <c r="U14" t="n">
        <v>39.0071</v>
      </c>
      <c r="V14" t="n">
        <v>22.4792</v>
      </c>
      <c r="W14" t="n">
        <v>19.6314</v>
      </c>
      <c r="X14" t="n">
        <v>17.7613</v>
      </c>
      <c r="Y14" t="n">
        <v>5.8267</v>
      </c>
      <c r="Z14" t="n">
        <v>3.6982</v>
      </c>
      <c r="AA14" t="n">
        <v>1.2955</v>
      </c>
    </row>
    <row r="15" customFormat="1" s="27">
      <c r="A15" t="n">
        <v>1971</v>
      </c>
      <c r="B15" t="n">
        <v>163.3713</v>
      </c>
      <c r="C15" t="n">
        <v>1.0366</v>
      </c>
      <c r="H15" t="n">
        <v>1.0366</v>
      </c>
      <c r="L15" t="n">
        <v>1.004</v>
      </c>
      <c r="P15" t="n">
        <v>6.0491</v>
      </c>
      <c r="Q15" t="n">
        <v>4.0468</v>
      </c>
      <c r="R15" t="n">
        <v>6.1009</v>
      </c>
      <c r="S15" t="n">
        <v>18.4275</v>
      </c>
      <c r="T15" t="n">
        <v>19.638</v>
      </c>
      <c r="U15" t="n">
        <v>26.2443</v>
      </c>
      <c r="V15" t="n">
        <v>40.6882</v>
      </c>
      <c r="W15" t="n">
        <v>16.3387</v>
      </c>
      <c r="X15" t="n">
        <v>17.7801</v>
      </c>
      <c r="Y15" t="n">
        <v>2.3342</v>
      </c>
      <c r="Z15" t="n">
        <v>3.6828</v>
      </c>
    </row>
    <row r="16" customFormat="1" s="27">
      <c r="A16" t="n">
        <v>1972</v>
      </c>
      <c r="B16" t="n">
        <v>176.7307</v>
      </c>
      <c r="H16" t="n">
        <v>0</v>
      </c>
      <c r="M16" t="n">
        <v>2.0081</v>
      </c>
      <c r="O16" t="n">
        <v>4.0249</v>
      </c>
      <c r="P16" t="n">
        <v>4.0338</v>
      </c>
      <c r="Q16" t="n">
        <v>2.025</v>
      </c>
      <c r="R16" t="n">
        <v>12.2056</v>
      </c>
      <c r="S16" t="n">
        <v>22.5371</v>
      </c>
      <c r="T16" t="n">
        <v>14.4755</v>
      </c>
      <c r="U16" t="n">
        <v>23.1117</v>
      </c>
      <c r="V16" t="n">
        <v>36.4553</v>
      </c>
      <c r="W16" t="n">
        <v>28.4321</v>
      </c>
      <c r="X16" t="n">
        <v>15.5906</v>
      </c>
      <c r="Y16" t="n">
        <v>9.3779</v>
      </c>
      <c r="Z16" t="n">
        <v>2.4531</v>
      </c>
    </row>
    <row r="17" customFormat="1" s="27">
      <c r="A17" t="n">
        <v>1973</v>
      </c>
      <c r="B17" t="n">
        <v>162.2987</v>
      </c>
      <c r="H17" t="n">
        <v>0</v>
      </c>
      <c r="L17" t="n">
        <v>1.0034</v>
      </c>
      <c r="O17" t="n">
        <v>1.0059</v>
      </c>
      <c r="P17" t="n">
        <v>1.008</v>
      </c>
      <c r="Q17" t="n">
        <v>6.0711</v>
      </c>
      <c r="R17" t="n">
        <v>12.203</v>
      </c>
      <c r="S17" t="n">
        <v>12.2873</v>
      </c>
      <c r="T17" t="n">
        <v>19.6491</v>
      </c>
      <c r="U17" t="n">
        <v>25.1838</v>
      </c>
      <c r="V17" t="n">
        <v>30.0415</v>
      </c>
      <c r="W17" t="n">
        <v>21.8488</v>
      </c>
      <c r="X17" t="n">
        <v>20.1359</v>
      </c>
      <c r="Y17" t="n">
        <v>9.3743</v>
      </c>
      <c r="Z17" t="n">
        <v>2.4865</v>
      </c>
    </row>
    <row r="18" customFormat="1" s="27">
      <c r="A18" t="n">
        <v>1974</v>
      </c>
      <c r="B18" t="n">
        <v>132.0486</v>
      </c>
      <c r="H18" t="n">
        <v>0</v>
      </c>
      <c r="L18" t="n">
        <v>1.0032</v>
      </c>
      <c r="M18" t="n">
        <v>1.0037</v>
      </c>
      <c r="N18" t="n">
        <v>2.0087</v>
      </c>
      <c r="O18" t="n">
        <v>1.0054</v>
      </c>
      <c r="P18" t="n">
        <v>5.038</v>
      </c>
      <c r="Q18" t="n">
        <v>1.011</v>
      </c>
      <c r="R18" t="n">
        <v>9.1454</v>
      </c>
      <c r="S18" t="n">
        <v>13.2985</v>
      </c>
      <c r="T18" t="n">
        <v>15.4912</v>
      </c>
      <c r="U18" t="n">
        <v>17.8082</v>
      </c>
      <c r="V18" t="n">
        <v>26.7776</v>
      </c>
      <c r="W18" t="n">
        <v>14.1426</v>
      </c>
      <c r="X18" t="n">
        <v>8.897399999999999</v>
      </c>
      <c r="Y18" t="n">
        <v>10.5063</v>
      </c>
      <c r="Z18" t="n">
        <v>4.9115</v>
      </c>
    </row>
    <row r="19" customFormat="1" s="27">
      <c r="A19" t="n">
        <v>1975</v>
      </c>
      <c r="B19" t="n">
        <v>143.0392</v>
      </c>
      <c r="H19" t="n">
        <v>0</v>
      </c>
      <c r="M19" t="n">
        <v>1.0037</v>
      </c>
      <c r="P19" t="n">
        <v>3.0216</v>
      </c>
      <c r="Q19" t="n">
        <v>5.0514</v>
      </c>
      <c r="R19" t="n">
        <v>9.138999999999999</v>
      </c>
      <c r="S19" t="n">
        <v>12.2619</v>
      </c>
      <c r="T19" t="n">
        <v>21.6618</v>
      </c>
      <c r="U19" t="n">
        <v>27.1739</v>
      </c>
      <c r="V19" t="n">
        <v>18.1333</v>
      </c>
      <c r="W19" t="n">
        <v>22.8013</v>
      </c>
      <c r="X19" t="n">
        <v>13.3879</v>
      </c>
      <c r="Y19" t="n">
        <v>6.9575</v>
      </c>
      <c r="Z19" t="n">
        <v>2.4458</v>
      </c>
    </row>
    <row r="20" customFormat="1" s="27">
      <c r="A20" t="n">
        <v>1976</v>
      </c>
      <c r="B20" t="n">
        <v>132.5764</v>
      </c>
      <c r="H20" t="n">
        <v>0</v>
      </c>
      <c r="M20" t="n">
        <v>2.0065</v>
      </c>
      <c r="N20" t="n">
        <v>1.0038</v>
      </c>
      <c r="O20" t="n">
        <v>1.0047</v>
      </c>
      <c r="Q20" t="n">
        <v>2.0201</v>
      </c>
      <c r="R20" t="n">
        <v>9.1386</v>
      </c>
      <c r="S20" t="n">
        <v>12.2587</v>
      </c>
      <c r="T20" t="n">
        <v>12.3812</v>
      </c>
      <c r="U20" t="n">
        <v>16.7262</v>
      </c>
      <c r="V20" t="n">
        <v>27.6546</v>
      </c>
      <c r="W20" t="n">
        <v>20.6676</v>
      </c>
      <c r="X20" t="n">
        <v>15.5974</v>
      </c>
      <c r="Y20" t="n">
        <v>5.822</v>
      </c>
      <c r="Z20" t="n">
        <v>3.6896</v>
      </c>
      <c r="AA20" t="n">
        <v>2.6054</v>
      </c>
    </row>
    <row r="21" customFormat="1" s="27">
      <c r="A21" t="n">
        <v>1977</v>
      </c>
      <c r="B21" t="n">
        <v>117.4732</v>
      </c>
      <c r="H21" t="n">
        <v>0</v>
      </c>
      <c r="M21" t="n">
        <v>1.0031</v>
      </c>
      <c r="N21" t="n">
        <v>1.0036</v>
      </c>
      <c r="O21" t="n">
        <v>2.0091</v>
      </c>
      <c r="P21" t="n">
        <v>2.0134</v>
      </c>
      <c r="Q21" t="n">
        <v>2.0195</v>
      </c>
      <c r="R21" t="n">
        <v>5.0739</v>
      </c>
      <c r="S21" t="n">
        <v>13.2778</v>
      </c>
      <c r="T21" t="n">
        <v>16.5001</v>
      </c>
      <c r="U21" t="n">
        <v>21.9235</v>
      </c>
      <c r="V21" t="n">
        <v>16.9937</v>
      </c>
      <c r="W21" t="n">
        <v>19.5575</v>
      </c>
      <c r="X21" t="n">
        <v>8.907400000000001</v>
      </c>
      <c r="Y21" t="n">
        <v>4.6728</v>
      </c>
      <c r="Z21" t="n">
        <v>1.2375</v>
      </c>
      <c r="AA21" t="n">
        <v>1.2802</v>
      </c>
    </row>
    <row r="22" customFormat="1" s="27">
      <c r="A22" t="n">
        <v>1978</v>
      </c>
      <c r="B22" t="n">
        <v>110.4605</v>
      </c>
      <c r="H22" t="n">
        <v>0</v>
      </c>
      <c r="M22" t="n">
        <v>1.0029</v>
      </c>
      <c r="O22" t="n">
        <v>1.0045</v>
      </c>
      <c r="P22" t="n">
        <v>3.0196</v>
      </c>
      <c r="Q22" t="n">
        <v>6.0549</v>
      </c>
      <c r="R22" t="n">
        <v>4.0584</v>
      </c>
      <c r="S22" t="n">
        <v>11.2333</v>
      </c>
      <c r="T22" t="n">
        <v>8.246600000000001</v>
      </c>
      <c r="U22" t="n">
        <v>13.5779</v>
      </c>
      <c r="V22" t="n">
        <v>23.3458</v>
      </c>
      <c r="W22" t="n">
        <v>14.1255</v>
      </c>
      <c r="X22" t="n">
        <v>7.7907</v>
      </c>
      <c r="Y22" t="n">
        <v>8.1526</v>
      </c>
      <c r="Z22" t="n">
        <v>4.8974</v>
      </c>
      <c r="AA22" t="n">
        <v>3.9507</v>
      </c>
    </row>
    <row r="23" customFormat="1" s="27">
      <c r="A23" t="n">
        <v>1979</v>
      </c>
      <c r="B23" t="n">
        <v>120.8844</v>
      </c>
      <c r="H23" t="n">
        <v>0</v>
      </c>
      <c r="N23" t="n">
        <v>1.0035</v>
      </c>
      <c r="P23" t="n">
        <v>2.0125</v>
      </c>
      <c r="Q23" t="n">
        <v>6.0544</v>
      </c>
      <c r="R23" t="n">
        <v>7.0987</v>
      </c>
      <c r="S23" t="n">
        <v>13.2704</v>
      </c>
      <c r="T23" t="n">
        <v>11.3193</v>
      </c>
      <c r="U23" t="n">
        <v>17.7364</v>
      </c>
      <c r="V23" t="n">
        <v>23.2862</v>
      </c>
      <c r="W23" t="n">
        <v>14.1082</v>
      </c>
      <c r="X23" t="n">
        <v>14.3775</v>
      </c>
      <c r="Y23" t="n">
        <v>6.9511</v>
      </c>
      <c r="Z23" t="n">
        <v>3.6662</v>
      </c>
    </row>
    <row r="24" customFormat="1" s="27">
      <c r="A24" t="n">
        <v>1980</v>
      </c>
      <c r="B24" t="n">
        <v>103.3371</v>
      </c>
      <c r="H24" t="n">
        <v>0</v>
      </c>
      <c r="N24" t="n">
        <v>1.0035</v>
      </c>
      <c r="O24" t="n">
        <v>1.0044</v>
      </c>
      <c r="P24" t="n">
        <v>2.012</v>
      </c>
      <c r="Q24" t="n">
        <v>2.0181</v>
      </c>
      <c r="R24" t="n">
        <v>8.111599999999999</v>
      </c>
      <c r="S24" t="n">
        <v>8.1653</v>
      </c>
      <c r="T24" t="n">
        <v>10.2997</v>
      </c>
      <c r="U24" t="n">
        <v>5.2235</v>
      </c>
      <c r="V24" t="n">
        <v>21.2127</v>
      </c>
      <c r="W24" t="n">
        <v>14.1259</v>
      </c>
      <c r="X24" t="n">
        <v>16.7415</v>
      </c>
      <c r="Y24" t="n">
        <v>7.042</v>
      </c>
      <c r="Z24" t="n">
        <v>5.0361</v>
      </c>
      <c r="AA24" t="n">
        <v>1.3408</v>
      </c>
    </row>
    <row r="25" customFormat="1" s="27">
      <c r="A25" t="n">
        <v>1981</v>
      </c>
      <c r="B25" t="n">
        <v>113.0277</v>
      </c>
      <c r="H25" t="n">
        <v>0</v>
      </c>
      <c r="K25" t="n">
        <v>1.0012</v>
      </c>
      <c r="N25" t="n">
        <v>1.0034</v>
      </c>
      <c r="Q25" t="n">
        <v>7.0624</v>
      </c>
      <c r="R25" t="n">
        <v>3.0399</v>
      </c>
      <c r="S25" t="n">
        <v>10.1992</v>
      </c>
      <c r="T25" t="n">
        <v>11.3195</v>
      </c>
      <c r="U25" t="n">
        <v>17.7156</v>
      </c>
      <c r="V25" t="n">
        <v>14.84</v>
      </c>
      <c r="W25" t="n">
        <v>20.5023</v>
      </c>
      <c r="X25" t="n">
        <v>15.644</v>
      </c>
      <c r="Y25" t="n">
        <v>7.0188</v>
      </c>
      <c r="Z25" t="n">
        <v>3.6813</v>
      </c>
    </row>
    <row r="26" customFormat="1" s="27">
      <c r="A26" t="n">
        <v>1982</v>
      </c>
      <c r="B26" t="n">
        <v>96.18380000000001</v>
      </c>
      <c r="H26" t="n">
        <v>0</v>
      </c>
      <c r="M26" t="n">
        <v>1.0026</v>
      </c>
      <c r="R26" t="n">
        <v>3.0381</v>
      </c>
      <c r="S26" t="n">
        <v>7.1336</v>
      </c>
      <c r="T26" t="n">
        <v>8.230600000000001</v>
      </c>
      <c r="U26" t="n">
        <v>10.4112</v>
      </c>
      <c r="V26" t="n">
        <v>18.0104</v>
      </c>
      <c r="W26" t="n">
        <v>19.4333</v>
      </c>
      <c r="X26" t="n">
        <v>11.1354</v>
      </c>
      <c r="Y26" t="n">
        <v>12.7822</v>
      </c>
      <c r="Z26" t="n">
        <v>3.6843</v>
      </c>
      <c r="AA26" t="n">
        <v>1.322</v>
      </c>
    </row>
    <row r="27" customFormat="1" s="27">
      <c r="A27" t="n">
        <v>1983</v>
      </c>
      <c r="B27" t="n">
        <v>77.6617</v>
      </c>
      <c r="H27" t="n">
        <v>0</v>
      </c>
      <c r="Q27" t="n">
        <v>4.0327</v>
      </c>
      <c r="R27" t="n">
        <v>4.0501</v>
      </c>
      <c r="S27" t="n">
        <v>4.0774</v>
      </c>
      <c r="T27" t="n">
        <v>8.2339</v>
      </c>
      <c r="U27" t="n">
        <v>6.2455</v>
      </c>
      <c r="V27" t="n">
        <v>15.9197</v>
      </c>
      <c r="W27" t="n">
        <v>15.1559</v>
      </c>
      <c r="X27" t="n">
        <v>7.8457</v>
      </c>
      <c r="Y27" t="n">
        <v>5.8176</v>
      </c>
      <c r="Z27" t="n">
        <v>4.9711</v>
      </c>
      <c r="AA27" t="n">
        <v>1.3122</v>
      </c>
    </row>
    <row r="28" customFormat="1" s="27">
      <c r="A28" t="n">
        <v>1984</v>
      </c>
      <c r="B28" t="n">
        <v>85.6722</v>
      </c>
      <c r="H28" t="n">
        <v>0</v>
      </c>
      <c r="P28" t="n">
        <v>2.0112</v>
      </c>
      <c r="Q28" t="n">
        <v>3.0246</v>
      </c>
      <c r="R28" t="n">
        <v>4.0501</v>
      </c>
      <c r="S28" t="n">
        <v>4.0764</v>
      </c>
      <c r="T28" t="n">
        <v>8.2302</v>
      </c>
      <c r="U28" t="n">
        <v>14.5696</v>
      </c>
      <c r="V28" t="n">
        <v>15.9039</v>
      </c>
      <c r="W28" t="n">
        <v>11.8883</v>
      </c>
      <c r="X28" t="n">
        <v>12.3221</v>
      </c>
      <c r="Y28" t="n">
        <v>5.8396</v>
      </c>
      <c r="Z28" t="n">
        <v>3.7561</v>
      </c>
    </row>
    <row r="29" customFormat="1" s="27">
      <c r="A29" t="n">
        <v>1985</v>
      </c>
      <c r="B29" t="n">
        <v>93.5698</v>
      </c>
      <c r="H29" t="n">
        <v>0</v>
      </c>
      <c r="L29" t="n">
        <v>1.002</v>
      </c>
      <c r="O29" t="n">
        <v>1.0042</v>
      </c>
      <c r="P29" t="n">
        <v>2.0117</v>
      </c>
      <c r="Q29" t="n">
        <v>1.0083</v>
      </c>
      <c r="R29" t="n">
        <v>7.0884</v>
      </c>
      <c r="S29" t="n">
        <v>7.1333</v>
      </c>
      <c r="T29" t="n">
        <v>13.3707</v>
      </c>
      <c r="U29" t="n">
        <v>11.4566</v>
      </c>
      <c r="V29" t="n">
        <v>19.0776</v>
      </c>
      <c r="W29" t="n">
        <v>11.9296</v>
      </c>
      <c r="X29" t="n">
        <v>10.1004</v>
      </c>
      <c r="Y29" t="n">
        <v>5.8817</v>
      </c>
      <c r="Z29" t="n">
        <v>2.5055</v>
      </c>
    </row>
    <row r="30" customFormat="1" s="27">
      <c r="A30" t="n">
        <v>1986</v>
      </c>
      <c r="B30" t="n">
        <v>77.69</v>
      </c>
      <c r="H30" t="n">
        <v>0</v>
      </c>
      <c r="P30" t="n">
        <v>3.0182</v>
      </c>
      <c r="Q30" t="n">
        <v>2.0162</v>
      </c>
      <c r="R30" t="n">
        <v>3.0383</v>
      </c>
      <c r="S30" t="n">
        <v>7.1296</v>
      </c>
      <c r="T30" t="n">
        <v>9.2502</v>
      </c>
      <c r="U30" t="n">
        <v>7.2876</v>
      </c>
      <c r="V30" t="n">
        <v>10.5801</v>
      </c>
      <c r="W30" t="n">
        <v>13.0272</v>
      </c>
      <c r="X30" t="n">
        <v>10.0735</v>
      </c>
      <c r="Y30" t="n">
        <v>4.7399</v>
      </c>
      <c r="Z30" t="n">
        <v>7.5292</v>
      </c>
    </row>
    <row r="31" customFormat="1" s="27">
      <c r="A31" t="n">
        <v>1987</v>
      </c>
      <c r="B31" t="n">
        <v>69.49299999999999</v>
      </c>
      <c r="H31" t="n">
        <v>0</v>
      </c>
      <c r="Q31" t="n">
        <v>2.0166</v>
      </c>
      <c r="R31" t="n">
        <v>5.0631</v>
      </c>
      <c r="S31" t="n">
        <v>7.1296</v>
      </c>
      <c r="T31" t="n">
        <v>8.2195</v>
      </c>
      <c r="U31" t="n">
        <v>8.3286</v>
      </c>
      <c r="V31" t="n">
        <v>11.6328</v>
      </c>
      <c r="W31" t="n">
        <v>6.5018</v>
      </c>
      <c r="X31" t="n">
        <v>13.434</v>
      </c>
      <c r="Y31" t="n">
        <v>5.91</v>
      </c>
      <c r="Z31" t="n">
        <v>1.257</v>
      </c>
    </row>
    <row r="32" customFormat="1" s="27">
      <c r="A32" t="n">
        <v>1988</v>
      </c>
      <c r="B32" t="n">
        <v>61.9857</v>
      </c>
      <c r="H32" t="n">
        <v>0</v>
      </c>
      <c r="K32" t="n">
        <v>1.0015</v>
      </c>
      <c r="M32" t="n">
        <v>1.0029</v>
      </c>
      <c r="N32" t="n">
        <v>1.0039</v>
      </c>
      <c r="P32" t="n">
        <v>2.0123</v>
      </c>
      <c r="Q32" t="n">
        <v>3.0258</v>
      </c>
      <c r="R32" t="n">
        <v>2.0255</v>
      </c>
      <c r="S32" t="n">
        <v>2.0378</v>
      </c>
      <c r="T32" t="n">
        <v>6.1677</v>
      </c>
      <c r="U32" t="n">
        <v>12.4949</v>
      </c>
      <c r="V32" t="n">
        <v>10.5674</v>
      </c>
      <c r="W32" t="n">
        <v>3.2549</v>
      </c>
      <c r="X32" t="n">
        <v>7.8338</v>
      </c>
      <c r="Y32" t="n">
        <v>4.7418</v>
      </c>
      <c r="Z32" t="n">
        <v>1.2528</v>
      </c>
      <c r="AB32" t="n">
        <v>3.5626</v>
      </c>
    </row>
    <row r="33" customFormat="1" s="27">
      <c r="A33" t="n">
        <v>1989</v>
      </c>
      <c r="B33" t="n">
        <v>77.8802</v>
      </c>
      <c r="H33" t="n">
        <v>0</v>
      </c>
      <c r="O33" t="n">
        <v>1.0052</v>
      </c>
      <c r="P33" t="n">
        <v>1.0064</v>
      </c>
      <c r="R33" t="n">
        <v>5.0649</v>
      </c>
      <c r="S33" t="n">
        <v>8.1547</v>
      </c>
      <c r="T33" t="n">
        <v>4.1108</v>
      </c>
      <c r="U33" t="n">
        <v>12.4865</v>
      </c>
      <c r="V33" t="n">
        <v>16.9036</v>
      </c>
      <c r="W33" t="n">
        <v>10.8152</v>
      </c>
      <c r="X33" t="n">
        <v>11.1391</v>
      </c>
      <c r="Y33" t="n">
        <v>5.9374</v>
      </c>
      <c r="Z33" t="n">
        <v>1.2564</v>
      </c>
    </row>
    <row r="34" customFormat="1" s="27">
      <c r="A34" t="n">
        <v>1990</v>
      </c>
      <c r="B34" t="n">
        <v>55.6069</v>
      </c>
      <c r="H34" t="n">
        <v>0</v>
      </c>
      <c r="N34" t="n">
        <v>1.0039</v>
      </c>
      <c r="O34" t="n">
        <v>1.005</v>
      </c>
      <c r="Q34" t="n">
        <v>2.0171</v>
      </c>
      <c r="R34" t="n">
        <v>1.0122</v>
      </c>
      <c r="S34" t="n">
        <v>5.0927</v>
      </c>
      <c r="T34" t="n">
        <v>7.1894</v>
      </c>
      <c r="U34" t="n">
        <v>6.2303</v>
      </c>
      <c r="V34" t="n">
        <v>10.5477</v>
      </c>
      <c r="W34" t="n">
        <v>6.4645</v>
      </c>
      <c r="X34" t="n">
        <v>7.8061</v>
      </c>
      <c r="Y34" t="n">
        <v>4.7052</v>
      </c>
      <c r="Z34" t="n">
        <v>2.5327</v>
      </c>
    </row>
    <row r="35" customFormat="1" s="27">
      <c r="A35" t="n">
        <v>1991</v>
      </c>
      <c r="B35" t="n">
        <v>46.8153</v>
      </c>
      <c r="H35" t="n">
        <v>0</v>
      </c>
      <c r="O35" t="n">
        <v>1.005</v>
      </c>
      <c r="Q35" t="n">
        <v>2.0172</v>
      </c>
      <c r="R35" t="n">
        <v>1.012</v>
      </c>
      <c r="S35" t="n">
        <v>1.0181</v>
      </c>
      <c r="T35" t="n">
        <v>2.0519</v>
      </c>
      <c r="U35" t="n">
        <v>4.1509</v>
      </c>
      <c r="V35" t="n">
        <v>6.3199</v>
      </c>
      <c r="W35" t="n">
        <v>12.8928</v>
      </c>
      <c r="X35" t="n">
        <v>5.5884</v>
      </c>
      <c r="Y35" t="n">
        <v>8.216900000000001</v>
      </c>
      <c r="Z35" t="n">
        <v>2.5422</v>
      </c>
    </row>
    <row r="36" customFormat="1" s="27">
      <c r="A36" t="n">
        <v>1992</v>
      </c>
      <c r="B36" t="n">
        <v>64.12569999999999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1.0019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2.0177</v>
      </c>
      <c r="R36" t="n">
        <v>3.0332</v>
      </c>
      <c r="S36" t="n">
        <v>2.0364</v>
      </c>
      <c r="T36" t="n">
        <v>6.1471</v>
      </c>
      <c r="U36" t="n">
        <v>12.4158</v>
      </c>
      <c r="V36" t="n">
        <v>12.6353</v>
      </c>
      <c r="W36" t="n">
        <v>6.4153</v>
      </c>
      <c r="X36" t="n">
        <v>8.904299999999999</v>
      </c>
      <c r="Y36" t="n">
        <v>7.0772</v>
      </c>
      <c r="Z36" t="n">
        <v>1.2669</v>
      </c>
      <c r="AA36" t="n">
        <v>0</v>
      </c>
      <c r="AB36" t="n">
        <v>1.1746</v>
      </c>
    </row>
    <row r="37" customFormat="1" s="27">
      <c r="A37" t="n">
        <v>1993</v>
      </c>
      <c r="B37" t="n">
        <v>50.8866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1.0004</v>
      </c>
      <c r="K37" t="n">
        <v>0</v>
      </c>
      <c r="L37" t="n">
        <v>0</v>
      </c>
      <c r="M37" t="n">
        <v>0</v>
      </c>
      <c r="N37" t="n">
        <v>1.0039</v>
      </c>
      <c r="O37" t="n">
        <v>0</v>
      </c>
      <c r="P37" t="n">
        <v>1.0068</v>
      </c>
      <c r="Q37" t="n">
        <v>3.0258</v>
      </c>
      <c r="R37" t="n">
        <v>1.0121</v>
      </c>
      <c r="S37" t="n">
        <v>3.0532</v>
      </c>
      <c r="T37" t="n">
        <v>10.2561</v>
      </c>
      <c r="U37" t="n">
        <v>7.2536</v>
      </c>
      <c r="V37" t="n">
        <v>6.3179</v>
      </c>
      <c r="W37" t="n">
        <v>5.3685</v>
      </c>
      <c r="X37" t="n">
        <v>4.4571</v>
      </c>
      <c r="Y37" t="n">
        <v>3.4858</v>
      </c>
      <c r="Z37" t="n">
        <v>3.6455</v>
      </c>
      <c r="AA37" t="n">
        <v>0</v>
      </c>
      <c r="AB37" t="n">
        <v>0</v>
      </c>
    </row>
    <row r="38" customFormat="1" s="27">
      <c r="A38" t="n">
        <v>1994</v>
      </c>
      <c r="B38" t="n">
        <v>62.5255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1.002</v>
      </c>
      <c r="L38" t="n">
        <v>0</v>
      </c>
      <c r="M38" t="n">
        <v>0</v>
      </c>
      <c r="N38" t="n">
        <v>0</v>
      </c>
      <c r="O38" t="n">
        <v>0</v>
      </c>
      <c r="P38" t="n">
        <v>2.0136</v>
      </c>
      <c r="Q38" t="n">
        <v>1.0087</v>
      </c>
      <c r="R38" t="n">
        <v>3.0364</v>
      </c>
      <c r="S38" t="n">
        <v>5.0844</v>
      </c>
      <c r="T38" t="n">
        <v>12.2971</v>
      </c>
      <c r="U38" t="n">
        <v>5.1732</v>
      </c>
      <c r="V38" t="n">
        <v>7.3674</v>
      </c>
      <c r="W38" t="n">
        <v>10.7087</v>
      </c>
      <c r="X38" t="n">
        <v>6.6675</v>
      </c>
      <c r="Y38" t="n">
        <v>5.771</v>
      </c>
      <c r="Z38" t="n">
        <v>2.3954</v>
      </c>
      <c r="AA38" t="n">
        <v>0</v>
      </c>
      <c r="AB38" t="n">
        <v>0</v>
      </c>
    </row>
    <row r="39" customFormat="1" s="27">
      <c r="A39" t="n">
        <v>1995</v>
      </c>
      <c r="B39" t="n">
        <v>53.8617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2.0133</v>
      </c>
      <c r="Q39" t="n">
        <v>2.0175</v>
      </c>
      <c r="R39" t="n">
        <v>3.0361</v>
      </c>
      <c r="S39" t="n">
        <v>5.0835</v>
      </c>
      <c r="T39" t="n">
        <v>5.1254</v>
      </c>
      <c r="U39" t="n">
        <v>8.271000000000001</v>
      </c>
      <c r="V39" t="n">
        <v>8.4163</v>
      </c>
      <c r="W39" t="n">
        <v>8.565200000000001</v>
      </c>
      <c r="X39" t="n">
        <v>6.655</v>
      </c>
      <c r="Y39" t="n">
        <v>3.4913</v>
      </c>
      <c r="Z39" t="n">
        <v>1.187</v>
      </c>
      <c r="AA39" t="n">
        <v>0</v>
      </c>
      <c r="AB39" t="n">
        <v>0</v>
      </c>
    </row>
    <row r="40" customFormat="1" s="27">
      <c r="A40" t="n">
        <v>1996</v>
      </c>
      <c r="B40" t="n">
        <v>49.8581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1.0082</v>
      </c>
      <c r="R40" t="n">
        <v>3.0338</v>
      </c>
      <c r="S40" t="n">
        <v>2.0325</v>
      </c>
      <c r="T40" t="n">
        <v>7.1728</v>
      </c>
      <c r="U40" t="n">
        <v>9.2896</v>
      </c>
      <c r="V40" t="n">
        <v>8.405900000000001</v>
      </c>
      <c r="W40" t="n">
        <v>10.7005</v>
      </c>
      <c r="X40" t="n">
        <v>2.2128</v>
      </c>
      <c r="Y40" t="n">
        <v>2.3177</v>
      </c>
      <c r="Z40" t="n">
        <v>2.3748</v>
      </c>
      <c r="AA40" t="n">
        <v>0</v>
      </c>
      <c r="AB40" t="n">
        <v>1.3095</v>
      </c>
    </row>
    <row r="41" customFormat="1" s="27">
      <c r="A41" t="n">
        <v>1997</v>
      </c>
      <c r="B41" t="n">
        <v>54.1819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1.0035</v>
      </c>
      <c r="P41" t="n">
        <v>2.01</v>
      </c>
      <c r="Q41" t="n">
        <v>1.0077</v>
      </c>
      <c r="R41" t="n">
        <v>2.0214</v>
      </c>
      <c r="S41" t="n">
        <v>3.0476</v>
      </c>
      <c r="T41" t="n">
        <v>7.1673</v>
      </c>
      <c r="U41" t="n">
        <v>6.188</v>
      </c>
      <c r="V41" t="n">
        <v>5.2445</v>
      </c>
      <c r="W41" t="n">
        <v>11.7409</v>
      </c>
      <c r="X41" t="n">
        <v>7.7146</v>
      </c>
      <c r="Y41" t="n">
        <v>3.4744</v>
      </c>
      <c r="Z41" t="n">
        <v>3.5618</v>
      </c>
      <c r="AA41" t="n">
        <v>0</v>
      </c>
      <c r="AB41" t="n">
        <v>0</v>
      </c>
    </row>
    <row r="42" customFormat="1" s="27">
      <c r="A42" t="n">
        <v>1998</v>
      </c>
      <c r="B42" t="n">
        <v>49.1212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1.0023</v>
      </c>
      <c r="O42" t="n">
        <v>1.0031</v>
      </c>
      <c r="P42" t="n">
        <v>0</v>
      </c>
      <c r="Q42" t="n">
        <v>1.0071</v>
      </c>
      <c r="R42" t="n">
        <v>4.0393</v>
      </c>
      <c r="S42" t="n">
        <v>8.1175</v>
      </c>
      <c r="T42" t="n">
        <v>4.0885</v>
      </c>
      <c r="U42" t="n">
        <v>9.278</v>
      </c>
      <c r="V42" t="n">
        <v>6.2888</v>
      </c>
      <c r="W42" t="n">
        <v>8.5497</v>
      </c>
      <c r="X42" t="n">
        <v>1.1054</v>
      </c>
      <c r="Y42" t="n">
        <v>4.6415</v>
      </c>
      <c r="Z42" t="n">
        <v>0</v>
      </c>
      <c r="AA42" t="n">
        <v>0</v>
      </c>
      <c r="AB42" t="n">
        <v>0</v>
      </c>
    </row>
    <row r="43" customFormat="1" s="27">
      <c r="A43" t="n">
        <v>1999</v>
      </c>
      <c r="B43" t="n">
        <v>36.1767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1.0019</v>
      </c>
      <c r="M43" t="n">
        <v>0</v>
      </c>
      <c r="N43" t="n">
        <v>0</v>
      </c>
      <c r="O43" t="n">
        <v>0</v>
      </c>
      <c r="P43" t="n">
        <v>1.0046</v>
      </c>
      <c r="Q43" t="n">
        <v>0</v>
      </c>
      <c r="R43" t="n">
        <v>2.0192</v>
      </c>
      <c r="S43" t="n">
        <v>5.0737</v>
      </c>
      <c r="T43" t="n">
        <v>6.1268</v>
      </c>
      <c r="U43" t="n">
        <v>2.0619</v>
      </c>
      <c r="V43" t="n">
        <v>3.1425</v>
      </c>
      <c r="W43" t="n">
        <v>6.4207</v>
      </c>
      <c r="X43" t="n">
        <v>3.3065</v>
      </c>
      <c r="Y43" t="n">
        <v>2.3263</v>
      </c>
      <c r="Z43" t="n">
        <v>3.6927</v>
      </c>
      <c r="AA43" t="n">
        <v>0</v>
      </c>
      <c r="AB43" t="n">
        <v>0</v>
      </c>
    </row>
    <row r="44" customFormat="1" s="27">
      <c r="A44" t="n">
        <v>2000</v>
      </c>
      <c r="B44" t="n">
        <v>34.0529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2.0134</v>
      </c>
      <c r="R44" t="n">
        <v>3.0286</v>
      </c>
      <c r="S44" t="n">
        <v>2.0283</v>
      </c>
      <c r="T44" t="n">
        <v>3.0605</v>
      </c>
      <c r="U44" t="n">
        <v>2.0598</v>
      </c>
      <c r="V44" t="n">
        <v>2.091</v>
      </c>
      <c r="W44" t="n">
        <v>8.5389</v>
      </c>
      <c r="X44" t="n">
        <v>7.6921</v>
      </c>
      <c r="Y44" t="n">
        <v>2.3059</v>
      </c>
      <c r="Z44" t="n">
        <v>1.2344</v>
      </c>
      <c r="AA44" t="n">
        <v>0</v>
      </c>
      <c r="AB44" t="n">
        <v>0</v>
      </c>
    </row>
    <row r="45" customFormat="1" s="27">
      <c r="A45" t="n">
        <v>2001</v>
      </c>
      <c r="B45" t="n">
        <v>37.4055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1.0066</v>
      </c>
      <c r="R45" t="n">
        <v>0</v>
      </c>
      <c r="S45" t="n">
        <v>5.0698</v>
      </c>
      <c r="T45" t="n">
        <v>4.0791</v>
      </c>
      <c r="U45" t="n">
        <v>4.1174</v>
      </c>
      <c r="V45" t="n">
        <v>1.0437</v>
      </c>
      <c r="W45" t="n">
        <v>5.3257</v>
      </c>
      <c r="X45" t="n">
        <v>9.882199999999999</v>
      </c>
      <c r="Y45" t="n">
        <v>6.881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32.7469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1.004</v>
      </c>
      <c r="Q46" t="n">
        <v>0</v>
      </c>
      <c r="R46" t="n">
        <v>2.0191</v>
      </c>
      <c r="S46" t="n">
        <v>3.0408</v>
      </c>
      <c r="T46" t="n">
        <v>3.0599</v>
      </c>
      <c r="U46" t="n">
        <v>5.1408</v>
      </c>
      <c r="V46" t="n">
        <v>3.1263</v>
      </c>
      <c r="W46" t="n">
        <v>7.4463</v>
      </c>
      <c r="X46" t="n">
        <v>3.2839</v>
      </c>
      <c r="Y46" t="n">
        <v>3.4221</v>
      </c>
      <c r="Z46" t="n">
        <v>1.2036</v>
      </c>
      <c r="AA46" t="n">
        <v>0</v>
      </c>
      <c r="AB46" t="n">
        <v>0</v>
      </c>
    </row>
    <row r="47">
      <c r="A47" t="n">
        <v>2003</v>
      </c>
      <c r="B47" t="n">
        <v>20.3378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1.0064</v>
      </c>
      <c r="R47" t="n">
        <v>0</v>
      </c>
      <c r="S47" t="n">
        <v>3.0399</v>
      </c>
      <c r="T47" t="n">
        <v>1.0197</v>
      </c>
      <c r="U47" t="n">
        <v>1.0276</v>
      </c>
      <c r="V47" t="n">
        <v>0</v>
      </c>
      <c r="W47" t="n">
        <v>5.311</v>
      </c>
      <c r="X47" t="n">
        <v>6.5553</v>
      </c>
      <c r="Y47" t="n">
        <v>1.1344</v>
      </c>
      <c r="Z47" t="n">
        <v>0</v>
      </c>
      <c r="AA47" t="n">
        <v>1.2435</v>
      </c>
      <c r="AB47" t="n">
        <v>0</v>
      </c>
    </row>
    <row r="48">
      <c r="A48" t="n">
        <v>2004</v>
      </c>
      <c r="B48" t="n">
        <v>30.2782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1.0017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2.0187</v>
      </c>
      <c r="S48" t="n">
        <v>3.0394</v>
      </c>
      <c r="T48" t="n">
        <v>3.0566</v>
      </c>
      <c r="U48" t="n">
        <v>3.0797</v>
      </c>
      <c r="V48" t="n">
        <v>7.2712</v>
      </c>
      <c r="W48" t="n">
        <v>7.4161</v>
      </c>
      <c r="X48" t="n">
        <v>1.0856</v>
      </c>
      <c r="Y48" t="n">
        <v>1.1273</v>
      </c>
      <c r="Z48" t="n">
        <v>1.1819</v>
      </c>
      <c r="AA48" t="n">
        <v>0</v>
      </c>
      <c r="AB48" t="n">
        <v>0</v>
      </c>
    </row>
    <row r="49">
      <c r="A49" t="n">
        <v>2005</v>
      </c>
      <c r="B49" t="n">
        <v>21.2194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1.0094</v>
      </c>
      <c r="S49" t="n">
        <v>4.0525</v>
      </c>
      <c r="T49" t="n">
        <v>1.0189</v>
      </c>
      <c r="U49" t="n">
        <v>0</v>
      </c>
      <c r="V49" t="n">
        <v>3.1151</v>
      </c>
      <c r="W49" t="n">
        <v>3.1722</v>
      </c>
      <c r="X49" t="n">
        <v>5.4338</v>
      </c>
      <c r="Y49" t="n">
        <v>2.2465</v>
      </c>
      <c r="Z49" t="n">
        <v>1.1708</v>
      </c>
      <c r="AA49" t="n">
        <v>0</v>
      </c>
      <c r="AB49" t="n">
        <v>0</v>
      </c>
    </row>
    <row r="50">
      <c r="A50" t="n">
        <v>2006</v>
      </c>
      <c r="B50" t="n">
        <v>30.8937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1.0036</v>
      </c>
      <c r="Q50" t="n">
        <v>0</v>
      </c>
      <c r="R50" t="n">
        <v>3.0276</v>
      </c>
      <c r="S50" t="n">
        <v>1.0128</v>
      </c>
      <c r="T50" t="n">
        <v>5.091</v>
      </c>
      <c r="U50" t="n">
        <v>4.1017</v>
      </c>
      <c r="V50" t="n">
        <v>2.0732</v>
      </c>
      <c r="W50" t="n">
        <v>1.0549</v>
      </c>
      <c r="X50" t="n">
        <v>4.3296</v>
      </c>
      <c r="Y50" t="n">
        <v>3.3495</v>
      </c>
      <c r="Z50" t="n">
        <v>4.6693</v>
      </c>
      <c r="AA50" t="n">
        <v>1.1806</v>
      </c>
      <c r="AB50" t="n">
        <v>0</v>
      </c>
    </row>
    <row r="51">
      <c r="A51" t="n">
        <v>2011</v>
      </c>
      <c r="B51" t="n">
        <v>34.2569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1.0027</v>
      </c>
      <c r="Q51" t="n">
        <v>2.0086</v>
      </c>
      <c r="R51" t="n">
        <v>6.0425</v>
      </c>
      <c r="S51" t="n">
        <v>1.0109</v>
      </c>
      <c r="T51" t="n">
        <v>6.0929</v>
      </c>
      <c r="U51" t="n">
        <v>4.0859</v>
      </c>
      <c r="V51" t="n">
        <v>3.0926</v>
      </c>
      <c r="W51" t="n">
        <v>3.1384</v>
      </c>
      <c r="X51" t="n">
        <v>4.2929</v>
      </c>
      <c r="Y51" t="n">
        <v>1.1162</v>
      </c>
      <c r="Z51" t="n">
        <v>2.3733</v>
      </c>
      <c r="AA51" t="n">
        <v>0</v>
      </c>
      <c r="AB51" t="n">
        <v>0</v>
      </c>
    </row>
    <row r="52">
      <c r="A52" t="n">
        <v>2012</v>
      </c>
      <c r="B52" t="n">
        <v>34.4213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1.0014</v>
      </c>
      <c r="M52" t="n">
        <v>0</v>
      </c>
      <c r="N52" t="n">
        <v>0</v>
      </c>
      <c r="O52" t="n">
        <v>0</v>
      </c>
      <c r="P52" t="n">
        <v>0</v>
      </c>
      <c r="Q52" t="n">
        <v>2.0084</v>
      </c>
      <c r="R52" t="n">
        <v>5.0349</v>
      </c>
      <c r="S52" t="n">
        <v>4.0434</v>
      </c>
      <c r="T52" t="n">
        <v>5.0775</v>
      </c>
      <c r="U52" t="n">
        <v>4.0842</v>
      </c>
      <c r="V52" t="n">
        <v>2.0606</v>
      </c>
      <c r="W52" t="n">
        <v>2.0921</v>
      </c>
      <c r="X52" t="n">
        <v>4.2909</v>
      </c>
      <c r="Y52" t="n">
        <v>0</v>
      </c>
      <c r="Z52" t="n">
        <v>4.7277</v>
      </c>
      <c r="AA52" t="n">
        <v>0</v>
      </c>
      <c r="AB52" t="n">
        <v>0</v>
      </c>
    </row>
    <row r="53">
      <c r="A53" t="n">
        <v>2013</v>
      </c>
      <c r="B53" t="n">
        <v>29.1632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1.002</v>
      </c>
      <c r="P53" t="n">
        <v>3.0081</v>
      </c>
      <c r="Q53" t="n">
        <v>0</v>
      </c>
      <c r="R53" t="n">
        <v>2.0133</v>
      </c>
      <c r="S53" t="n">
        <v>3.0322</v>
      </c>
      <c r="T53" t="n">
        <v>4.0634</v>
      </c>
      <c r="U53" t="n">
        <v>5.1041</v>
      </c>
      <c r="V53" t="n">
        <v>2.0608</v>
      </c>
      <c r="W53" t="n">
        <v>4.1828</v>
      </c>
      <c r="X53" t="n">
        <v>1.0718</v>
      </c>
      <c r="Y53" t="n">
        <v>0</v>
      </c>
      <c r="Z53" t="n">
        <v>2.3686</v>
      </c>
      <c r="AA53" t="n">
        <v>1.2562</v>
      </c>
      <c r="AB53" t="n">
        <v>0</v>
      </c>
    </row>
    <row r="54">
      <c r="A54" t="n">
        <v>2014</v>
      </c>
      <c r="B54" t="n">
        <v>35.0512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1.0014</v>
      </c>
      <c r="M54" t="n">
        <v>0</v>
      </c>
      <c r="N54" t="n">
        <v>0</v>
      </c>
      <c r="O54" t="n">
        <v>0</v>
      </c>
      <c r="P54" t="n">
        <v>2.0053</v>
      </c>
      <c r="Q54" t="n">
        <v>2.0082</v>
      </c>
      <c r="R54" t="n">
        <v>4.0262</v>
      </c>
      <c r="S54" t="n">
        <v>2.0212</v>
      </c>
      <c r="T54" t="n">
        <v>6.0947</v>
      </c>
      <c r="U54" t="n">
        <v>2.0415</v>
      </c>
      <c r="V54" t="n">
        <v>8.239000000000001</v>
      </c>
      <c r="W54" t="n">
        <v>2.088</v>
      </c>
      <c r="X54" t="n">
        <v>2.1366</v>
      </c>
      <c r="Y54" t="n">
        <v>2.2194</v>
      </c>
      <c r="Z54" t="n">
        <v>1.1695</v>
      </c>
      <c r="AA54" t="n">
        <v>0</v>
      </c>
      <c r="AB54" t="n">
        <v>0</v>
      </c>
    </row>
    <row r="55">
      <c r="A55" t="n">
        <v>2015</v>
      </c>
      <c r="B55" t="n">
        <v>32.9513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1.0015</v>
      </c>
      <c r="M55" t="n">
        <v>0</v>
      </c>
      <c r="N55" t="n">
        <v>0</v>
      </c>
      <c r="O55" t="n">
        <v>0</v>
      </c>
      <c r="P55" t="n">
        <v>1.0027</v>
      </c>
      <c r="Q55" t="n">
        <v>1.0041</v>
      </c>
      <c r="R55" t="n">
        <v>1.0066</v>
      </c>
      <c r="S55" t="n">
        <v>7.0733</v>
      </c>
      <c r="T55" t="n">
        <v>7.1109</v>
      </c>
      <c r="U55" t="n">
        <v>4.0833</v>
      </c>
      <c r="V55" t="n">
        <v>3.0899</v>
      </c>
      <c r="W55" t="n">
        <v>0</v>
      </c>
      <c r="X55" t="n">
        <v>6.4101</v>
      </c>
      <c r="Y55" t="n">
        <v>0</v>
      </c>
      <c r="Z55" t="n">
        <v>1.1689</v>
      </c>
      <c r="AA55" t="n">
        <v>0</v>
      </c>
      <c r="AB55" t="n">
        <v>0</v>
      </c>
    </row>
    <row r="56">
      <c r="A56" t="n">
        <v>2016</v>
      </c>
      <c r="B56" t="n">
        <v>41.5024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1.0023</v>
      </c>
      <c r="P56" t="n">
        <v>1.003</v>
      </c>
      <c r="Q56" t="n">
        <v>2.0084</v>
      </c>
      <c r="R56" t="n">
        <v>2.0132</v>
      </c>
      <c r="S56" t="n">
        <v>5.0527</v>
      </c>
      <c r="T56" t="n">
        <v>6.0958</v>
      </c>
      <c r="U56" t="n">
        <v>3.0645</v>
      </c>
      <c r="V56" t="n">
        <v>8.2387</v>
      </c>
      <c r="W56" t="n">
        <v>2.0864</v>
      </c>
      <c r="X56" t="n">
        <v>6.4044</v>
      </c>
      <c r="Y56" t="n">
        <v>2.2084</v>
      </c>
      <c r="Z56" t="n">
        <v>2.3248</v>
      </c>
      <c r="AA56" t="n">
        <v>0</v>
      </c>
      <c r="AB56" t="n">
        <v>0</v>
      </c>
    </row>
    <row r="57">
      <c r="A57" t="n">
        <v>2017</v>
      </c>
      <c r="B57" t="n">
        <v>84.5939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3.0089</v>
      </c>
      <c r="Q57" t="n">
        <v>2.0085</v>
      </c>
      <c r="R57" t="n">
        <v>6.0398</v>
      </c>
      <c r="S57" t="n">
        <v>9.0947</v>
      </c>
      <c r="T57" t="n">
        <v>13.2048</v>
      </c>
      <c r="U57" t="n">
        <v>13.2841</v>
      </c>
      <c r="V57" t="n">
        <v>14.4086</v>
      </c>
      <c r="W57" t="n">
        <v>7.302</v>
      </c>
      <c r="X57" t="n">
        <v>10.6691</v>
      </c>
      <c r="Y57" t="n">
        <v>4.4145</v>
      </c>
      <c r="Z57" t="n">
        <v>1.1588</v>
      </c>
      <c r="AA57" t="n">
        <v>0</v>
      </c>
      <c r="AB57" t="n">
        <v>0</v>
      </c>
    </row>
    <row r="58">
      <c r="A58" t="n">
        <v>2019</v>
      </c>
      <c r="B58" t="n">
        <v>83.5633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1.0021</v>
      </c>
      <c r="O58" t="n">
        <v>0</v>
      </c>
      <c r="P58" t="n">
        <v>2.0063</v>
      </c>
      <c r="Q58" t="n">
        <v>7.0304</v>
      </c>
      <c r="R58" t="n">
        <v>7.0464</v>
      </c>
      <c r="S58" t="n">
        <v>9.094099999999999</v>
      </c>
      <c r="T58" t="n">
        <v>11.1717</v>
      </c>
      <c r="U58" t="n">
        <v>13.2832</v>
      </c>
      <c r="V58" t="n">
        <v>12.3442</v>
      </c>
      <c r="W58" t="n">
        <v>7.2914</v>
      </c>
      <c r="X58" t="n">
        <v>4.2568</v>
      </c>
      <c r="Y58" t="n">
        <v>4.3958</v>
      </c>
      <c r="Z58" t="n">
        <v>3.4499</v>
      </c>
      <c r="AA58" t="n">
        <v>0</v>
      </c>
      <c r="AB58" t="n">
        <v>1.1911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B58"/>
  <sheetViews>
    <sheetView workbookViewId="0">
      <selection activeCell="A1" sqref="A1"/>
    </sheetView>
  </sheetViews>
  <sheetFormatPr baseColWidth="8" defaultRowHeight="15"/>
  <sheetData>
    <row r="1">
      <c r="A1" s="170" t="inlineStr">
        <is>
          <t>YEAR</t>
        </is>
      </c>
      <c r="B1" s="170" t="inlineStr">
        <is>
          <t>TOTAL</t>
        </is>
      </c>
      <c r="C1" s="170" t="inlineStr">
        <is>
          <t>under_one_year</t>
        </is>
      </c>
      <c r="D1" s="170" t="inlineStr">
        <is>
          <t>year_1</t>
        </is>
      </c>
      <c r="E1" s="170" t="inlineStr">
        <is>
          <t>years_2</t>
        </is>
      </c>
      <c r="F1" s="170" t="inlineStr">
        <is>
          <t>years_3</t>
        </is>
      </c>
      <c r="G1" s="170" t="inlineStr">
        <is>
          <t>years_4</t>
        </is>
      </c>
      <c r="H1" s="170" t="inlineStr">
        <is>
          <t>under_5_years</t>
        </is>
      </c>
      <c r="I1" s="170" t="inlineStr">
        <is>
          <t>years_5_9</t>
        </is>
      </c>
      <c r="J1" s="170" t="inlineStr">
        <is>
          <t>years_10_14</t>
        </is>
      </c>
      <c r="K1" s="170" t="inlineStr">
        <is>
          <t>years_15_19</t>
        </is>
      </c>
      <c r="L1" s="170" t="inlineStr">
        <is>
          <t>years_20_24</t>
        </is>
      </c>
      <c r="M1" s="170" t="inlineStr">
        <is>
          <t>years_25_29</t>
        </is>
      </c>
      <c r="N1" s="170" t="inlineStr">
        <is>
          <t>years_30_34</t>
        </is>
      </c>
      <c r="O1" s="170" t="inlineStr">
        <is>
          <t>years_35_39</t>
        </is>
      </c>
      <c r="P1" s="170" t="inlineStr">
        <is>
          <t>years_40_44</t>
        </is>
      </c>
      <c r="Q1" s="170" t="inlineStr">
        <is>
          <t>years_45_49</t>
        </is>
      </c>
      <c r="R1" s="170" t="inlineStr">
        <is>
          <t>years_50_54</t>
        </is>
      </c>
      <c r="S1" s="170" t="inlineStr">
        <is>
          <t>years_55_59</t>
        </is>
      </c>
      <c r="T1" s="170" t="inlineStr">
        <is>
          <t>years_60_64</t>
        </is>
      </c>
      <c r="U1" s="170" t="inlineStr">
        <is>
          <t>years_65_69</t>
        </is>
      </c>
      <c r="V1" s="170" t="inlineStr">
        <is>
          <t>years_70_74</t>
        </is>
      </c>
      <c r="W1" s="170" t="inlineStr">
        <is>
          <t>years_75_79</t>
        </is>
      </c>
      <c r="X1" s="170" t="inlineStr">
        <is>
          <t>years_80_84</t>
        </is>
      </c>
      <c r="Y1" s="170" t="inlineStr">
        <is>
          <t>years_85_89</t>
        </is>
      </c>
      <c r="Z1" s="170" t="inlineStr">
        <is>
          <t>years_90_94</t>
        </is>
      </c>
      <c r="AA1" s="170" t="inlineStr">
        <is>
          <t>years_95_99</t>
        </is>
      </c>
      <c r="AB1" s="170" t="inlineStr">
        <is>
          <t>years_100_plus</t>
        </is>
      </c>
    </row>
    <row r="2">
      <c r="A2" t="n">
        <v>1958</v>
      </c>
      <c r="B2" t="n">
        <v>0.0011</v>
      </c>
      <c r="H2" t="n">
        <v>0</v>
      </c>
      <c r="L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</v>
      </c>
      <c r="T2" t="n">
        <v>0.0001</v>
      </c>
      <c r="U2" t="n">
        <v>0.0001</v>
      </c>
      <c r="V2" t="n">
        <v>0.0001</v>
      </c>
      <c r="W2" t="n">
        <v>0.0002</v>
      </c>
      <c r="X2" t="n">
        <v>0.0002</v>
      </c>
      <c r="Y2" t="n">
        <v>0.0003</v>
      </c>
    </row>
    <row r="3">
      <c r="A3" t="n">
        <v>1959</v>
      </c>
      <c r="B3" t="n">
        <v>0.0013</v>
      </c>
      <c r="H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0.0001</v>
      </c>
      <c r="V3" t="n">
        <v>0.0001</v>
      </c>
      <c r="W3" t="n">
        <v>0.0002</v>
      </c>
      <c r="X3" t="n">
        <v>0.0002</v>
      </c>
      <c r="Y3" t="n">
        <v>0.0004</v>
      </c>
      <c r="Z3" t="n">
        <v>0.0002</v>
      </c>
    </row>
    <row r="4">
      <c r="A4" t="n">
        <v>1960</v>
      </c>
      <c r="B4" t="n">
        <v>0.0012</v>
      </c>
      <c r="H4" t="n">
        <v>0</v>
      </c>
      <c r="K4" t="n">
        <v>0</v>
      </c>
      <c r="M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0.0001</v>
      </c>
      <c r="V4" t="n">
        <v>0.0002</v>
      </c>
      <c r="W4" t="n">
        <v>0.0001</v>
      </c>
      <c r="X4" t="n">
        <v>0.0002</v>
      </c>
      <c r="Y4" t="n">
        <v>0.0002</v>
      </c>
      <c r="Z4" t="n">
        <v>0.0002</v>
      </c>
    </row>
    <row r="5">
      <c r="A5" t="n">
        <v>1961</v>
      </c>
      <c r="B5" t="n">
        <v>0.0008</v>
      </c>
      <c r="H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</v>
      </c>
      <c r="T5" t="n">
        <v>0.0001</v>
      </c>
      <c r="U5" t="n">
        <v>0.0001</v>
      </c>
      <c r="V5" t="n">
        <v>0.0001</v>
      </c>
      <c r="W5" t="n">
        <v>0.0001</v>
      </c>
      <c r="X5" t="n">
        <v>0.0002</v>
      </c>
      <c r="Y5" t="n">
        <v>0.0002</v>
      </c>
    </row>
    <row r="6">
      <c r="A6" t="n">
        <v>1962</v>
      </c>
      <c r="B6" t="n">
        <v>0.0018</v>
      </c>
      <c r="H6" t="n">
        <v>0</v>
      </c>
      <c r="K6" t="n">
        <v>0</v>
      </c>
      <c r="M6" t="n">
        <v>0</v>
      </c>
      <c r="O6" t="n">
        <v>0</v>
      </c>
      <c r="P6" t="n">
        <v>0</v>
      </c>
      <c r="Q6" t="n">
        <v>0</v>
      </c>
      <c r="R6" t="n">
        <v>0</v>
      </c>
      <c r="S6" t="n">
        <v>0</v>
      </c>
      <c r="T6" t="n">
        <v>0.0001</v>
      </c>
      <c r="U6" t="n">
        <v>0.0001</v>
      </c>
      <c r="V6" t="n">
        <v>0.0001</v>
      </c>
      <c r="W6" t="n">
        <v>0.0002</v>
      </c>
      <c r="X6" t="n">
        <v>0.0002</v>
      </c>
      <c r="Y6" t="n">
        <v>0.0003</v>
      </c>
      <c r="Z6" t="n">
        <v>0.0001</v>
      </c>
      <c r="AA6" t="n">
        <v>0.0005</v>
      </c>
    </row>
    <row r="7">
      <c r="A7" t="n">
        <v>1963</v>
      </c>
      <c r="B7" t="n">
        <v>0.001</v>
      </c>
      <c r="H7" t="n">
        <v>0</v>
      </c>
      <c r="L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</v>
      </c>
      <c r="U7" t="n">
        <v>0.0001</v>
      </c>
      <c r="V7" t="n">
        <v>0.0001</v>
      </c>
      <c r="W7" t="n">
        <v>0.0002</v>
      </c>
      <c r="X7" t="n">
        <v>0.0001</v>
      </c>
      <c r="Y7" t="n">
        <v>0.0001</v>
      </c>
      <c r="Z7" t="n">
        <v>0.0003</v>
      </c>
    </row>
    <row r="8">
      <c r="A8" t="n">
        <v>1964</v>
      </c>
      <c r="B8" t="n">
        <v>0.0009</v>
      </c>
      <c r="H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0.0001</v>
      </c>
      <c r="W8" t="n">
        <v>0.0001</v>
      </c>
      <c r="X8" t="n">
        <v>0.0002</v>
      </c>
      <c r="Y8" t="n">
        <v>0.0002</v>
      </c>
    </row>
    <row r="9">
      <c r="A9" t="n">
        <v>1965</v>
      </c>
      <c r="B9" t="n">
        <v>0.0035</v>
      </c>
      <c r="H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0.0002</v>
      </c>
      <c r="X9" t="n">
        <v>0.0002</v>
      </c>
      <c r="Y9" t="n">
        <v>0.0002</v>
      </c>
      <c r="AA9" t="n">
        <v>0.0013</v>
      </c>
      <c r="AB9" t="n">
        <v>0.0013</v>
      </c>
    </row>
    <row r="10">
      <c r="A10" t="n">
        <v>1966</v>
      </c>
      <c r="B10" t="n">
        <v>0.0012</v>
      </c>
      <c r="H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0.0001</v>
      </c>
      <c r="U10" t="n">
        <v>0.0001</v>
      </c>
      <c r="V10" t="n">
        <v>0.0001</v>
      </c>
      <c r="W10" t="n">
        <v>0.0002</v>
      </c>
      <c r="X10" t="n">
        <v>0.0004</v>
      </c>
      <c r="Y10" t="n">
        <v>0.0001</v>
      </c>
      <c r="Z10" t="n">
        <v>0.0001</v>
      </c>
    </row>
    <row r="11">
      <c r="A11" t="n">
        <v>1967</v>
      </c>
      <c r="B11" t="n">
        <v>0.0014</v>
      </c>
      <c r="H11" t="n">
        <v>0</v>
      </c>
      <c r="K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0.0001</v>
      </c>
      <c r="W11" t="n">
        <v>0.0002</v>
      </c>
      <c r="X11" t="n">
        <v>0.0003</v>
      </c>
      <c r="Y11" t="n">
        <v>0.0003</v>
      </c>
      <c r="AA11" t="n">
        <v>0.0004</v>
      </c>
    </row>
    <row r="12">
      <c r="A12" t="n">
        <v>1968</v>
      </c>
      <c r="B12" t="n">
        <v>0.0011</v>
      </c>
      <c r="H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0.0001</v>
      </c>
      <c r="U12" t="n">
        <v>0.0001</v>
      </c>
      <c r="V12" t="n">
        <v>0.0001</v>
      </c>
      <c r="W12" t="n">
        <v>0.0001</v>
      </c>
      <c r="X12" t="n">
        <v>0.0002</v>
      </c>
      <c r="Y12" t="n">
        <v>0.0003</v>
      </c>
      <c r="Z12" t="n">
        <v>0.0001</v>
      </c>
    </row>
    <row r="13">
      <c r="A13" t="n">
        <v>1969</v>
      </c>
      <c r="B13" t="n">
        <v>0.001</v>
      </c>
      <c r="H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0.0001</v>
      </c>
      <c r="W13" t="n">
        <v>0.0002</v>
      </c>
      <c r="X13" t="n">
        <v>0.0002</v>
      </c>
      <c r="Y13" t="n">
        <v>0.0001</v>
      </c>
      <c r="Z13" t="n">
        <v>0.0001</v>
      </c>
    </row>
    <row r="14">
      <c r="A14" t="n">
        <v>1970</v>
      </c>
      <c r="B14" t="n">
        <v>0.0016</v>
      </c>
      <c r="H14" t="n">
        <v>0</v>
      </c>
      <c r="N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0.0002</v>
      </c>
      <c r="Z14" t="n">
        <v>0.0004</v>
      </c>
      <c r="AA14" t="n">
        <v>0.0004</v>
      </c>
    </row>
    <row r="15">
      <c r="A15" t="n">
        <v>1971</v>
      </c>
      <c r="B15" t="n">
        <v>0.0011</v>
      </c>
      <c r="C15" t="n">
        <v>0</v>
      </c>
      <c r="H15" t="n">
        <v>0</v>
      </c>
      <c r="L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0.0002</v>
      </c>
      <c r="W15" t="n">
        <v>0.0001</v>
      </c>
      <c r="X15" t="n">
        <v>0.0002</v>
      </c>
      <c r="Y15" t="n">
        <v>0.0001</v>
      </c>
      <c r="Z15" t="n">
        <v>0.0003</v>
      </c>
    </row>
    <row r="16">
      <c r="A16" t="n">
        <v>1972</v>
      </c>
      <c r="B16" t="n">
        <v>0.0012</v>
      </c>
      <c r="H16" t="n">
        <v>0</v>
      </c>
      <c r="M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</v>
      </c>
      <c r="U16" t="n">
        <v>0.0001</v>
      </c>
      <c r="V16" t="n">
        <v>0.0002</v>
      </c>
      <c r="W16" t="n">
        <v>0.0002</v>
      </c>
      <c r="X16" t="n">
        <v>0.0002</v>
      </c>
      <c r="Y16" t="n">
        <v>0.0003</v>
      </c>
      <c r="Z16" t="n">
        <v>0.0002</v>
      </c>
    </row>
    <row r="17">
      <c r="A17" t="n">
        <v>1973</v>
      </c>
      <c r="B17" t="n">
        <v>0.0012</v>
      </c>
      <c r="H17" t="n">
        <v>0</v>
      </c>
      <c r="L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0.0001</v>
      </c>
      <c r="V17" t="n">
        <v>0.0001</v>
      </c>
      <c r="W17" t="n">
        <v>0.0001</v>
      </c>
      <c r="X17" t="n">
        <v>0.0002</v>
      </c>
      <c r="Y17" t="n">
        <v>0.0003</v>
      </c>
      <c r="Z17" t="n">
        <v>0.0002</v>
      </c>
    </row>
    <row r="18">
      <c r="A18" t="n">
        <v>1974</v>
      </c>
      <c r="B18" t="n">
        <v>0.0011</v>
      </c>
      <c r="H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0.0001</v>
      </c>
      <c r="V18" t="n">
        <v>0.0001</v>
      </c>
      <c r="W18" t="n">
        <v>0.0001</v>
      </c>
      <c r="X18" t="n">
        <v>0.0001</v>
      </c>
      <c r="Y18" t="n">
        <v>0.0003</v>
      </c>
      <c r="Z18" t="n">
        <v>0.0004</v>
      </c>
    </row>
    <row r="19">
      <c r="A19" t="n">
        <v>1975</v>
      </c>
      <c r="B19" t="n">
        <v>0.0009</v>
      </c>
      <c r="H19" t="n">
        <v>0</v>
      </c>
      <c r="M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0.0001</v>
      </c>
      <c r="X19" t="n">
        <v>0.0002</v>
      </c>
      <c r="Y19" t="n">
        <v>0.0002</v>
      </c>
      <c r="Z19" t="n">
        <v>0.0002</v>
      </c>
    </row>
    <row r="20">
      <c r="A20" t="n">
        <v>1976</v>
      </c>
      <c r="B20" t="n">
        <v>0.0016</v>
      </c>
      <c r="H20" t="n">
        <v>0</v>
      </c>
      <c r="M20" t="n">
        <v>0</v>
      </c>
      <c r="N20" t="n">
        <v>0</v>
      </c>
      <c r="O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0.0001</v>
      </c>
      <c r="W20" t="n">
        <v>0.0001</v>
      </c>
      <c r="X20" t="n">
        <v>0.0002</v>
      </c>
      <c r="Y20" t="n">
        <v>0.0002</v>
      </c>
      <c r="Z20" t="n">
        <v>0.0003</v>
      </c>
      <c r="AA20" t="n">
        <v>0.0005999999999999999</v>
      </c>
    </row>
    <row r="21">
      <c r="A21" t="n">
        <v>1977</v>
      </c>
      <c r="B21" t="n">
        <v>0.0009</v>
      </c>
      <c r="H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0.0001</v>
      </c>
      <c r="Y21" t="n">
        <v>0.0001</v>
      </c>
      <c r="Z21" t="n">
        <v>0.0001</v>
      </c>
      <c r="AA21" t="n">
        <v>0.0003</v>
      </c>
    </row>
    <row r="22">
      <c r="A22" t="n">
        <v>1978</v>
      </c>
      <c r="B22" t="n">
        <v>0.0017</v>
      </c>
      <c r="H22" t="n">
        <v>0</v>
      </c>
      <c r="M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0.0001</v>
      </c>
      <c r="W22" t="n">
        <v>0.0001</v>
      </c>
      <c r="X22" t="n">
        <v>0.0001</v>
      </c>
      <c r="Y22" t="n">
        <v>0.0002</v>
      </c>
      <c r="Z22" t="n">
        <v>0.0003</v>
      </c>
      <c r="AA22" t="n">
        <v>0.0008</v>
      </c>
    </row>
    <row r="23">
      <c r="A23" t="n">
        <v>1979</v>
      </c>
      <c r="B23" t="n">
        <v>0.0008</v>
      </c>
      <c r="H23" t="n">
        <v>0</v>
      </c>
      <c r="N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0.0001</v>
      </c>
      <c r="W23" t="n">
        <v>0.0001</v>
      </c>
      <c r="X23" t="n">
        <v>0.0001</v>
      </c>
      <c r="Y23" t="n">
        <v>0.0002</v>
      </c>
      <c r="Z23" t="n">
        <v>0.0002</v>
      </c>
    </row>
    <row r="24">
      <c r="A24" t="n">
        <v>1980</v>
      </c>
      <c r="B24" t="n">
        <v>0.0011</v>
      </c>
      <c r="H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0.0001</v>
      </c>
      <c r="W24" t="n">
        <v>0.0001</v>
      </c>
      <c r="X24" t="n">
        <v>0.0002</v>
      </c>
      <c r="Y24" t="n">
        <v>0.0002</v>
      </c>
      <c r="Z24" t="n">
        <v>0.0003</v>
      </c>
      <c r="AA24" t="n">
        <v>0.0003</v>
      </c>
    </row>
    <row r="25">
      <c r="A25" t="n">
        <v>1981</v>
      </c>
      <c r="B25" t="n">
        <v>0.0008</v>
      </c>
      <c r="H25" t="n">
        <v>0</v>
      </c>
      <c r="K25" t="n">
        <v>0</v>
      </c>
      <c r="N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0.0001</v>
      </c>
      <c r="W25" t="n">
        <v>0.0001</v>
      </c>
      <c r="X25" t="n">
        <v>0.0001</v>
      </c>
      <c r="Y25" t="n">
        <v>0.0002</v>
      </c>
      <c r="Z25" t="n">
        <v>0.0002</v>
      </c>
    </row>
    <row r="26">
      <c r="A26" t="n">
        <v>1982</v>
      </c>
      <c r="B26" t="n">
        <v>0.0011</v>
      </c>
      <c r="H26" t="n">
        <v>0</v>
      </c>
      <c r="M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0.0001</v>
      </c>
      <c r="X26" t="n">
        <v>0.0001</v>
      </c>
      <c r="Y26" t="n">
        <v>0.0003</v>
      </c>
      <c r="Z26" t="n">
        <v>0.0002</v>
      </c>
      <c r="AA26" t="n">
        <v>0.0003</v>
      </c>
    </row>
    <row r="27">
      <c r="A27" t="n">
        <v>1983</v>
      </c>
      <c r="B27" t="n">
        <v>0.0009</v>
      </c>
      <c r="H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0.0001</v>
      </c>
      <c r="W27" t="n">
        <v>0.0001</v>
      </c>
      <c r="X27" t="n">
        <v>0.0001</v>
      </c>
      <c r="Y27" t="n">
        <v>0.0001</v>
      </c>
      <c r="Z27" t="n">
        <v>0.0003</v>
      </c>
      <c r="AA27" t="n">
        <v>0.0002</v>
      </c>
    </row>
    <row r="28">
      <c r="A28" t="n">
        <v>1984</v>
      </c>
      <c r="B28" t="n">
        <v>0.0005999999999999999</v>
      </c>
      <c r="H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0.0001</v>
      </c>
      <c r="W28" t="n">
        <v>0.0001</v>
      </c>
      <c r="X28" t="n">
        <v>0.0001</v>
      </c>
      <c r="Y28" t="n">
        <v>0.0001</v>
      </c>
      <c r="Z28" t="n">
        <v>0.0002</v>
      </c>
    </row>
    <row r="29">
      <c r="A29" t="n">
        <v>1985</v>
      </c>
      <c r="B29" t="n">
        <v>0.0005</v>
      </c>
      <c r="H29" t="n">
        <v>0</v>
      </c>
      <c r="L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0.0001</v>
      </c>
      <c r="W29" t="n">
        <v>0.0001</v>
      </c>
      <c r="X29" t="n">
        <v>0.0001</v>
      </c>
      <c r="Y29" t="n">
        <v>0.0001</v>
      </c>
      <c r="Z29" t="n">
        <v>0.0001</v>
      </c>
    </row>
    <row r="30">
      <c r="A30" t="n">
        <v>1986</v>
      </c>
      <c r="B30" t="n">
        <v>0.0007</v>
      </c>
      <c r="H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0.0004</v>
      </c>
    </row>
    <row r="31">
      <c r="A31" t="n">
        <v>1987</v>
      </c>
      <c r="B31" t="n">
        <v>0.0004</v>
      </c>
      <c r="H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0.0001</v>
      </c>
      <c r="Y31" t="n">
        <v>0.0001</v>
      </c>
      <c r="Z31" t="n">
        <v>0.0001</v>
      </c>
    </row>
    <row r="32">
      <c r="A32" t="n">
        <v>1988</v>
      </c>
      <c r="B32" t="n">
        <v>0.0015</v>
      </c>
      <c r="H32" t="n">
        <v>0</v>
      </c>
      <c r="K32" t="n">
        <v>0</v>
      </c>
      <c r="M32" t="n">
        <v>0</v>
      </c>
      <c r="N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0.0001</v>
      </c>
      <c r="Y32" t="n">
        <v>0.0001</v>
      </c>
      <c r="Z32" t="n">
        <v>0.0001</v>
      </c>
      <c r="AB32" t="n">
        <v>0.0012</v>
      </c>
    </row>
    <row r="33">
      <c r="A33" t="n">
        <v>1989</v>
      </c>
      <c r="B33" t="n">
        <v>0.0004</v>
      </c>
      <c r="H33" t="n">
        <v>0</v>
      </c>
      <c r="O33" t="n">
        <v>0</v>
      </c>
      <c r="P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0.0001</v>
      </c>
      <c r="W33" t="n">
        <v>0</v>
      </c>
      <c r="X33" t="n">
        <v>0.0001</v>
      </c>
      <c r="Y33" t="n">
        <v>0.0001</v>
      </c>
      <c r="Z33" t="n">
        <v>0.0001</v>
      </c>
    </row>
    <row r="34">
      <c r="A34" t="n">
        <v>1990</v>
      </c>
      <c r="B34" t="n">
        <v>0.0003</v>
      </c>
      <c r="H34" t="n">
        <v>0</v>
      </c>
      <c r="N34" t="n">
        <v>0</v>
      </c>
      <c r="O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0.0001</v>
      </c>
      <c r="Y34" t="n">
        <v>0.0001</v>
      </c>
      <c r="Z34" t="n">
        <v>0.0001</v>
      </c>
    </row>
    <row r="35">
      <c r="A35" t="n">
        <v>1991</v>
      </c>
      <c r="B35" t="n">
        <v>0.0004</v>
      </c>
      <c r="H35" t="n">
        <v>0</v>
      </c>
      <c r="O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0.0001</v>
      </c>
      <c r="X35" t="n">
        <v>0</v>
      </c>
      <c r="Y35" t="n">
        <v>0.0001</v>
      </c>
      <c r="Z35" t="n">
        <v>0.0001</v>
      </c>
    </row>
    <row r="36">
      <c r="A36" t="n">
        <v>1992</v>
      </c>
      <c r="B36" t="n">
        <v>0.0007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0.0001</v>
      </c>
      <c r="Y36" t="n">
        <v>0.0001</v>
      </c>
      <c r="Z36" t="n">
        <v>0.0001</v>
      </c>
      <c r="AA36" t="n">
        <v>0</v>
      </c>
      <c r="AB36" t="n">
        <v>0.0004</v>
      </c>
    </row>
    <row r="37">
      <c r="A37" t="n">
        <v>1993</v>
      </c>
      <c r="B37" t="n">
        <v>0.0003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0.0001</v>
      </c>
      <c r="AA37" t="n">
        <v>0</v>
      </c>
      <c r="AB37" t="n">
        <v>0</v>
      </c>
    </row>
    <row r="38">
      <c r="A38" t="n">
        <v>1994</v>
      </c>
      <c r="B38" t="n">
        <v>0.0003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0.0001</v>
      </c>
      <c r="Z38" t="n">
        <v>0.0001</v>
      </c>
      <c r="AA38" t="n">
        <v>0</v>
      </c>
      <c r="AB38" t="n">
        <v>0</v>
      </c>
    </row>
    <row r="39">
      <c r="A39" t="n">
        <v>1995</v>
      </c>
      <c r="B39" t="n">
        <v>0.0002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</v>
      </c>
      <c r="AA39" t="n">
        <v>0</v>
      </c>
      <c r="AB39" t="n">
        <v>0</v>
      </c>
    </row>
    <row r="40">
      <c r="A40" t="n">
        <v>1996</v>
      </c>
      <c r="B40" t="n">
        <v>0.0008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0.0001</v>
      </c>
      <c r="AA40" t="n">
        <v>0</v>
      </c>
      <c r="AB40" t="n">
        <v>0.0005999999999999999</v>
      </c>
    </row>
    <row r="41">
      <c r="A41" t="n">
        <v>1997</v>
      </c>
      <c r="B41" t="n">
        <v>0.0003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0.0001</v>
      </c>
      <c r="AA41" t="n">
        <v>0</v>
      </c>
      <c r="AB41" t="n">
        <v>0</v>
      </c>
    </row>
    <row r="42">
      <c r="A42" t="n">
        <v>1998</v>
      </c>
      <c r="B42" t="n">
        <v>0.0001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0.0001</v>
      </c>
      <c r="Z42" t="n">
        <v>0</v>
      </c>
      <c r="AA42" t="n">
        <v>0</v>
      </c>
      <c r="AB42" t="n">
        <v>0</v>
      </c>
    </row>
    <row r="43">
      <c r="A43" t="n">
        <v>1999</v>
      </c>
      <c r="B43" t="n">
        <v>0.0002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0.0001</v>
      </c>
      <c r="AA43" t="n">
        <v>0</v>
      </c>
      <c r="AB43" t="n">
        <v>0</v>
      </c>
    </row>
    <row r="44">
      <c r="A44" t="n">
        <v>2000</v>
      </c>
      <c r="B44" t="n">
        <v>0.0001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2001</v>
      </c>
      <c r="B45" t="n">
        <v>0.0002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0.0001</v>
      </c>
      <c r="Y45" t="n">
        <v>0.0001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0.0001</v>
      </c>
      <c r="AB47" t="n">
        <v>0</v>
      </c>
    </row>
    <row r="48">
      <c r="A48" t="n">
        <v>2004</v>
      </c>
      <c r="B48" t="n">
        <v>0.0001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0.0001</v>
      </c>
      <c r="AA50" t="n">
        <v>0.0001</v>
      </c>
      <c r="AB50" t="n">
        <v>0</v>
      </c>
    </row>
    <row r="51">
      <c r="A51" t="n">
        <v>2011</v>
      </c>
      <c r="B51" t="n">
        <v>0.0001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2012</v>
      </c>
      <c r="B52" t="n">
        <v>0.0001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0.0001</v>
      </c>
      <c r="AA52" t="n">
        <v>0</v>
      </c>
      <c r="AB52" t="n">
        <v>0</v>
      </c>
    </row>
    <row r="53">
      <c r="A53" t="n">
        <v>2013</v>
      </c>
      <c r="B53" t="n">
        <v>0.0001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0.0001</v>
      </c>
      <c r="AB53" t="n">
        <v>0</v>
      </c>
    </row>
    <row r="54">
      <c r="A54" t="n">
        <v>2014</v>
      </c>
      <c r="B54" t="n">
        <v>0.0001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2015</v>
      </c>
      <c r="B55" t="n">
        <v>0.0001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2016</v>
      </c>
      <c r="B56" t="n">
        <v>0.0001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2017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2019</v>
      </c>
      <c r="B58" t="n">
        <v>0.0004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0.0002</v>
      </c>
    </row>
  </sheetData>
  <pageMargins left="0.75" right="0.75" top="1" bottom="1" header="0.5" footer="0.5"/>
</worksheet>
</file>

<file path=xl/worksheets/sheet17.xml><?xml version="1.0" encoding="utf-8"?>
<worksheet xmlns="http://schemas.openxmlformats.org/spreadsheetml/2006/main">
  <sheetPr codeName="Sheet7">
    <outlinePr summaryBelow="1" summaryRight="1"/>
    <pageSetUpPr/>
  </sheetPr>
  <dimension ref="A1:X63"/>
  <sheetViews>
    <sheetView topLeftCell="A47" workbookViewId="0">
      <selection activeCell="A51" sqref="A51:X5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7" min="1" max="1"/>
    <col width="14" customWidth="1" style="17" min="2" max="2"/>
    <col width="12.42578125" customWidth="1" style="17" min="3" max="3"/>
    <col width="10.7109375" customWidth="1" style="17" min="4" max="16384"/>
  </cols>
  <sheetData>
    <row r="1" ht="35.1" customFormat="1" customHeight="1" s="18">
      <c r="A1" s="19" t="inlineStr">
        <is>
          <t>Age       Æ    Year    Ø</t>
        </is>
      </c>
      <c r="B1" s="18" t="inlineStr">
        <is>
          <t>All ages</t>
        </is>
      </c>
      <c r="C1" s="18" t="inlineStr">
        <is>
          <t>under one year</t>
        </is>
      </c>
      <c r="D1" s="18" t="inlineStr">
        <is>
          <t>1-4 years</t>
        </is>
      </c>
      <c r="E1" s="18" t="inlineStr">
        <is>
          <t>5-9 years</t>
        </is>
      </c>
      <c r="F1" s="18" t="inlineStr">
        <is>
          <t>10-14 years</t>
        </is>
      </c>
      <c r="G1" s="18" t="inlineStr">
        <is>
          <t>15-19 years</t>
        </is>
      </c>
      <c r="H1" s="18" t="inlineStr">
        <is>
          <t>20-24 years</t>
        </is>
      </c>
      <c r="I1" s="18" t="inlineStr">
        <is>
          <t>25-29 years</t>
        </is>
      </c>
      <c r="J1" s="18" t="inlineStr">
        <is>
          <t>30-34 years</t>
        </is>
      </c>
      <c r="K1" s="18" t="inlineStr">
        <is>
          <t>35-39 years</t>
        </is>
      </c>
      <c r="L1" s="18" t="inlineStr">
        <is>
          <t>40-44 years</t>
        </is>
      </c>
      <c r="M1" s="18" t="inlineStr">
        <is>
          <t>45-49 years</t>
        </is>
      </c>
      <c r="N1" s="18" t="inlineStr">
        <is>
          <t>50-54 years</t>
        </is>
      </c>
      <c r="O1" s="18" t="inlineStr">
        <is>
          <t>55-59 years</t>
        </is>
      </c>
      <c r="P1" s="18" t="inlineStr">
        <is>
          <t>60-64 years</t>
        </is>
      </c>
      <c r="Q1" s="18" t="inlineStr">
        <is>
          <t>65-69 years</t>
        </is>
      </c>
      <c r="R1" s="18" t="inlineStr">
        <is>
          <t>70-74 years</t>
        </is>
      </c>
      <c r="S1" s="18" t="inlineStr">
        <is>
          <t>75-79 years</t>
        </is>
      </c>
      <c r="T1" s="18" t="inlineStr">
        <is>
          <t>80-84 years</t>
        </is>
      </c>
      <c r="U1" s="18" t="inlineStr">
        <is>
          <t>85-89 years</t>
        </is>
      </c>
      <c r="V1" s="18" t="inlineStr">
        <is>
          <t>90-94 years</t>
        </is>
      </c>
      <c r="W1" s="18" t="inlineStr">
        <is>
          <t>95-99 years</t>
        </is>
      </c>
      <c r="X1" s="18" t="inlineStr">
        <is>
          <t>100+ years</t>
        </is>
      </c>
    </row>
    <row r="2" hidden="1" ht="35.1" customFormat="1" customHeight="1" s="18">
      <c r="A2" t="n">
        <v>1958</v>
      </c>
      <c r="B2" t="n">
        <v>10419479</v>
      </c>
      <c r="C2" t="n">
        <v>305362</v>
      </c>
      <c r="D2" t="n">
        <v>1173941</v>
      </c>
      <c r="E2" t="n">
        <v>1258427</v>
      </c>
      <c r="F2" t="n">
        <v>1045162</v>
      </c>
      <c r="G2" t="n">
        <v>864542</v>
      </c>
      <c r="H2" t="n">
        <v>736843</v>
      </c>
      <c r="I2" t="n">
        <v>742739</v>
      </c>
      <c r="J2" t="n">
        <v>733054</v>
      </c>
      <c r="K2" t="n">
        <v>690543</v>
      </c>
      <c r="L2" t="n">
        <v>603367</v>
      </c>
      <c r="M2" t="n">
        <v>555449</v>
      </c>
      <c r="N2" t="n">
        <v>475569</v>
      </c>
      <c r="O2" t="n">
        <v>407350</v>
      </c>
      <c r="P2" t="n">
        <v>310826</v>
      </c>
      <c r="Q2" t="n">
        <v>229585</v>
      </c>
      <c r="R2" t="n">
        <v>147762</v>
      </c>
      <c r="S2" t="n">
        <v>80172</v>
      </c>
      <c r="T2" t="n">
        <v>36765</v>
      </c>
      <c r="U2" t="n">
        <v>14926</v>
      </c>
      <c r="V2" t="n">
        <v>4484</v>
      </c>
      <c r="W2" t="n">
        <v>1704</v>
      </c>
      <c r="X2" t="n">
        <v>907</v>
      </c>
    </row>
    <row r="3" hidden="1" ht="35.1" customFormat="1" customHeight="1" s="18">
      <c r="A3" t="n">
        <v>1959</v>
      </c>
      <c r="B3" t="n">
        <v>10611589</v>
      </c>
      <c r="C3" t="n">
        <v>314836</v>
      </c>
      <c r="D3" t="n">
        <v>1209081</v>
      </c>
      <c r="E3" t="n">
        <v>1302356</v>
      </c>
      <c r="F3" t="n">
        <v>1079548</v>
      </c>
      <c r="G3" t="n">
        <v>882099</v>
      </c>
      <c r="H3" t="n">
        <v>739457</v>
      </c>
      <c r="I3" t="n">
        <v>739481</v>
      </c>
      <c r="J3" t="n">
        <v>734167</v>
      </c>
      <c r="K3" t="n">
        <v>693106</v>
      </c>
      <c r="L3" t="n">
        <v>614305</v>
      </c>
      <c r="M3" t="n">
        <v>553425</v>
      </c>
      <c r="N3" t="n">
        <v>482277</v>
      </c>
      <c r="O3" t="n">
        <v>415844</v>
      </c>
      <c r="P3" t="n">
        <v>317011</v>
      </c>
      <c r="Q3" t="n">
        <v>238608</v>
      </c>
      <c r="R3" t="n">
        <v>151482</v>
      </c>
      <c r="S3" t="n">
        <v>83797</v>
      </c>
      <c r="T3" t="n">
        <v>37847</v>
      </c>
      <c r="U3" t="n">
        <v>15618</v>
      </c>
      <c r="V3" t="n">
        <v>4588</v>
      </c>
      <c r="W3" t="n">
        <v>1732</v>
      </c>
      <c r="X3" t="n">
        <v>924</v>
      </c>
    </row>
    <row r="4" hidden="1" ht="35.1" customFormat="1" customHeight="1" s="18">
      <c r="A4" t="n">
        <v>1960</v>
      </c>
      <c r="B4" t="n">
        <v>11093432</v>
      </c>
      <c r="C4" t="n">
        <v>328547</v>
      </c>
      <c r="D4" t="n">
        <v>1262204</v>
      </c>
      <c r="E4" t="n">
        <v>1375134</v>
      </c>
      <c r="F4" t="n">
        <v>1145483</v>
      </c>
      <c r="G4" t="n">
        <v>931928</v>
      </c>
      <c r="H4" t="n">
        <v>766439</v>
      </c>
      <c r="I4" t="n">
        <v>759247</v>
      </c>
      <c r="J4" t="n">
        <v>756260</v>
      </c>
      <c r="K4" t="n">
        <v>716266</v>
      </c>
      <c r="L4" t="n">
        <v>647084</v>
      </c>
      <c r="M4" t="n">
        <v>566185</v>
      </c>
      <c r="N4" t="n">
        <v>510959</v>
      </c>
      <c r="O4" t="n">
        <v>428206</v>
      </c>
      <c r="P4" t="n">
        <v>335994</v>
      </c>
      <c r="Q4" t="n">
        <v>246386</v>
      </c>
      <c r="R4" t="n">
        <v>159401</v>
      </c>
      <c r="S4" t="n">
        <v>89249</v>
      </c>
      <c r="T4" t="n">
        <v>40888</v>
      </c>
      <c r="U4" t="n">
        <v>17976</v>
      </c>
      <c r="V4" t="n">
        <v>6269</v>
      </c>
      <c r="W4" t="n">
        <v>1897</v>
      </c>
      <c r="X4" t="n">
        <v>1430</v>
      </c>
    </row>
    <row r="5" hidden="1" ht="35.1" customFormat="1" customHeight="1" s="18">
      <c r="A5" t="n">
        <v>1961</v>
      </c>
      <c r="B5" t="n">
        <v>11289203</v>
      </c>
      <c r="C5" t="n">
        <v>312000</v>
      </c>
      <c r="D5" t="n">
        <v>1252894</v>
      </c>
      <c r="E5" t="n">
        <v>1426610</v>
      </c>
      <c r="F5" t="n">
        <v>1208213</v>
      </c>
      <c r="G5" t="n">
        <v>962266</v>
      </c>
      <c r="H5" t="n">
        <v>772744</v>
      </c>
      <c r="I5" t="n">
        <v>758448</v>
      </c>
      <c r="J5" t="n">
        <v>750824</v>
      </c>
      <c r="K5" t="n">
        <v>732100</v>
      </c>
      <c r="L5" t="n">
        <v>664843</v>
      </c>
      <c r="M5" t="n">
        <v>566622</v>
      </c>
      <c r="N5" t="n">
        <v>522716</v>
      </c>
      <c r="O5" t="n">
        <v>426930</v>
      </c>
      <c r="P5" t="n">
        <v>348380</v>
      </c>
      <c r="Q5" t="n">
        <v>253560</v>
      </c>
      <c r="R5" t="n">
        <v>164762</v>
      </c>
      <c r="S5" t="n">
        <v>93406</v>
      </c>
      <c r="T5" t="n">
        <v>43313</v>
      </c>
      <c r="U5" t="n">
        <v>18455</v>
      </c>
      <c r="V5" t="n">
        <v>6711</v>
      </c>
      <c r="W5" t="n">
        <v>1946</v>
      </c>
      <c r="X5" t="n">
        <v>1460</v>
      </c>
    </row>
    <row r="6" hidden="1" ht="35.1" customFormat="1" customHeight="1" s="18">
      <c r="A6" t="n">
        <v>1962</v>
      </c>
      <c r="B6" t="n">
        <v>11512387</v>
      </c>
      <c r="C6" t="n">
        <v>309000</v>
      </c>
      <c r="D6" t="n">
        <v>1254911</v>
      </c>
      <c r="E6" t="n">
        <v>1479146</v>
      </c>
      <c r="F6" t="n">
        <v>1249240</v>
      </c>
      <c r="G6" t="n">
        <v>998160</v>
      </c>
      <c r="H6" t="n">
        <v>800268</v>
      </c>
      <c r="I6" t="n">
        <v>763794</v>
      </c>
      <c r="J6" t="n">
        <v>748518</v>
      </c>
      <c r="K6" t="n">
        <v>737264</v>
      </c>
      <c r="L6" t="n">
        <v>682752</v>
      </c>
      <c r="M6" t="n">
        <v>569164</v>
      </c>
      <c r="N6" t="n">
        <v>532493</v>
      </c>
      <c r="O6" t="n">
        <v>434258</v>
      </c>
      <c r="P6" t="n">
        <v>352455</v>
      </c>
      <c r="Q6" t="n">
        <v>257378</v>
      </c>
      <c r="R6" t="n">
        <v>171834</v>
      </c>
      <c r="S6" t="n">
        <v>96048</v>
      </c>
      <c r="T6" t="n">
        <v>46211</v>
      </c>
      <c r="U6" t="n">
        <v>18943</v>
      </c>
      <c r="V6" t="n">
        <v>7179</v>
      </c>
      <c r="W6" t="n">
        <v>1926</v>
      </c>
      <c r="X6" t="n">
        <v>1445</v>
      </c>
    </row>
    <row r="7" hidden="1" ht="35.1" customFormat="1" customHeight="1" s="18">
      <c r="A7" t="n">
        <v>1963</v>
      </c>
      <c r="B7" t="n">
        <v>11731162</v>
      </c>
      <c r="C7" t="n">
        <v>305000</v>
      </c>
      <c r="D7" t="n">
        <v>1252603</v>
      </c>
      <c r="E7" t="n">
        <v>1525118</v>
      </c>
      <c r="F7" t="n">
        <v>1288744</v>
      </c>
      <c r="G7" t="n">
        <v>1028073</v>
      </c>
      <c r="H7" t="n">
        <v>846032</v>
      </c>
      <c r="I7" t="n">
        <v>757150</v>
      </c>
      <c r="J7" t="n">
        <v>756706</v>
      </c>
      <c r="K7" t="n">
        <v>740025</v>
      </c>
      <c r="L7" t="n">
        <v>694764</v>
      </c>
      <c r="M7" t="n">
        <v>582193</v>
      </c>
      <c r="N7" t="n">
        <v>534088</v>
      </c>
      <c r="O7" t="n">
        <v>444968</v>
      </c>
      <c r="P7" t="n">
        <v>361742</v>
      </c>
      <c r="Q7" t="n">
        <v>258620</v>
      </c>
      <c r="R7" t="n">
        <v>176448</v>
      </c>
      <c r="S7" t="n">
        <v>100084</v>
      </c>
      <c r="T7" t="n">
        <v>48917</v>
      </c>
      <c r="U7" t="n">
        <v>19022</v>
      </c>
      <c r="V7" t="n">
        <v>7449</v>
      </c>
      <c r="W7" t="n">
        <v>1940</v>
      </c>
      <c r="X7" t="n">
        <v>1476</v>
      </c>
    </row>
    <row r="8" hidden="1" ht="35.1" customFormat="1" customHeight="1" s="18">
      <c r="A8" t="n">
        <v>1964</v>
      </c>
      <c r="B8" t="n">
        <v>11951217</v>
      </c>
      <c r="C8" t="n">
        <v>303000</v>
      </c>
      <c r="D8" t="n">
        <v>1247748</v>
      </c>
      <c r="E8" t="n">
        <v>1563517</v>
      </c>
      <c r="F8" t="n">
        <v>1333556</v>
      </c>
      <c r="G8" t="n">
        <v>1065043</v>
      </c>
      <c r="H8" t="n">
        <v>888728</v>
      </c>
      <c r="I8" t="n">
        <v>761525</v>
      </c>
      <c r="J8" t="n">
        <v>758748</v>
      </c>
      <c r="K8" t="n">
        <v>743823</v>
      </c>
      <c r="L8" t="n">
        <v>699134</v>
      </c>
      <c r="M8" t="n">
        <v>596290</v>
      </c>
      <c r="N8" t="n">
        <v>540056</v>
      </c>
      <c r="O8" t="n">
        <v>453798</v>
      </c>
      <c r="P8" t="n">
        <v>370046</v>
      </c>
      <c r="Q8" t="n">
        <v>259969</v>
      </c>
      <c r="R8" t="n">
        <v>179032</v>
      </c>
      <c r="S8" t="n">
        <v>104925</v>
      </c>
      <c r="T8" t="n">
        <v>51833</v>
      </c>
      <c r="U8" t="n">
        <v>19428</v>
      </c>
      <c r="V8" t="n">
        <v>7506</v>
      </c>
      <c r="W8" t="n">
        <v>2034</v>
      </c>
      <c r="X8" t="n">
        <v>1478</v>
      </c>
    </row>
    <row r="9" hidden="1" ht="35.1" customFormat="1" customHeight="1" s="18">
      <c r="A9" t="n">
        <v>1965</v>
      </c>
      <c r="B9" t="n">
        <v>12169850</v>
      </c>
      <c r="C9" t="n">
        <v>294000</v>
      </c>
      <c r="D9" t="n">
        <v>1254379</v>
      </c>
      <c r="E9" t="n">
        <v>1581011</v>
      </c>
      <c r="F9" t="n">
        <v>1381000</v>
      </c>
      <c r="G9" t="n">
        <v>1111020</v>
      </c>
      <c r="H9" t="n">
        <v>921146</v>
      </c>
      <c r="I9" t="n">
        <v>772383</v>
      </c>
      <c r="J9" t="n">
        <v>757809</v>
      </c>
      <c r="K9" t="n">
        <v>750466</v>
      </c>
      <c r="L9" t="n">
        <v>703251</v>
      </c>
      <c r="M9" t="n">
        <v>615709</v>
      </c>
      <c r="N9" t="n">
        <v>540290</v>
      </c>
      <c r="O9" t="n">
        <v>467206</v>
      </c>
      <c r="P9" t="n">
        <v>366117</v>
      </c>
      <c r="Q9" t="n">
        <v>273754</v>
      </c>
      <c r="R9" t="n">
        <v>183345</v>
      </c>
      <c r="S9" t="n">
        <v>110161</v>
      </c>
      <c r="T9" t="n">
        <v>54524</v>
      </c>
      <c r="U9" t="n">
        <v>20796</v>
      </c>
      <c r="V9" t="n">
        <v>7621</v>
      </c>
      <c r="W9" t="n">
        <v>2269</v>
      </c>
      <c r="X9" t="n">
        <v>1593</v>
      </c>
    </row>
    <row r="10" hidden="1" ht="35.1" customFormat="1" customHeight="1" s="18">
      <c r="A10" t="n">
        <v>1966</v>
      </c>
      <c r="B10" t="n">
        <v>12380981</v>
      </c>
      <c r="C10" t="n">
        <v>285000</v>
      </c>
      <c r="D10" t="n">
        <v>1248415</v>
      </c>
      <c r="E10" t="n">
        <v>1596589</v>
      </c>
      <c r="F10" t="n">
        <v>1438757</v>
      </c>
      <c r="G10" t="n">
        <v>1178579</v>
      </c>
      <c r="H10" t="n">
        <v>933015</v>
      </c>
      <c r="I10" t="n">
        <v>786798</v>
      </c>
      <c r="J10" t="n">
        <v>757543</v>
      </c>
      <c r="K10" t="n">
        <v>747316</v>
      </c>
      <c r="L10" t="n">
        <v>715510</v>
      </c>
      <c r="M10" t="n">
        <v>634727</v>
      </c>
      <c r="N10" t="n">
        <v>535006</v>
      </c>
      <c r="O10" t="n">
        <v>478949</v>
      </c>
      <c r="P10" t="n">
        <v>367539</v>
      </c>
      <c r="Q10" t="n">
        <v>283704</v>
      </c>
      <c r="R10" t="n">
        <v>189304</v>
      </c>
      <c r="S10" t="n">
        <v>113419</v>
      </c>
      <c r="T10" t="n">
        <v>57006</v>
      </c>
      <c r="U10" t="n">
        <v>22033</v>
      </c>
      <c r="V10" t="n">
        <v>7690</v>
      </c>
      <c r="W10" t="n">
        <v>2461</v>
      </c>
      <c r="X10" t="n">
        <v>1621</v>
      </c>
    </row>
    <row r="11" ht="15" customHeight="1">
      <c r="A11" t="n">
        <v>1967</v>
      </c>
      <c r="B11" t="n">
        <v>12581851</v>
      </c>
      <c r="C11" t="n">
        <v>270000</v>
      </c>
      <c r="D11" t="n">
        <v>1240769</v>
      </c>
      <c r="E11" t="n">
        <v>1608522</v>
      </c>
      <c r="F11" t="n">
        <v>1494889</v>
      </c>
      <c r="G11" t="n">
        <v>1220982</v>
      </c>
      <c r="H11" t="n">
        <v>964779</v>
      </c>
      <c r="I11" t="n">
        <v>814966</v>
      </c>
      <c r="J11" t="n">
        <v>758402</v>
      </c>
      <c r="K11" t="n">
        <v>746167</v>
      </c>
      <c r="L11" t="n">
        <v>718621</v>
      </c>
      <c r="M11" t="n">
        <v>655382</v>
      </c>
      <c r="N11" t="n">
        <v>534412</v>
      </c>
      <c r="O11" t="n">
        <v>487982</v>
      </c>
      <c r="P11" t="n">
        <v>377039</v>
      </c>
      <c r="Q11" t="n">
        <v>284054</v>
      </c>
      <c r="R11" t="n">
        <v>192891</v>
      </c>
      <c r="S11" t="n">
        <v>118092</v>
      </c>
      <c r="T11" t="n">
        <v>58436</v>
      </c>
      <c r="U11" t="n">
        <v>23466</v>
      </c>
      <c r="V11" t="n">
        <v>7690</v>
      </c>
      <c r="W11" t="n">
        <v>2674</v>
      </c>
      <c r="X11" t="n">
        <v>1636</v>
      </c>
    </row>
    <row r="12" ht="15" customHeight="1">
      <c r="A12" t="n">
        <v>1968</v>
      </c>
      <c r="B12" t="n">
        <v>12782073</v>
      </c>
      <c r="C12" t="n">
        <v>264000</v>
      </c>
      <c r="D12" t="n">
        <v>1220047</v>
      </c>
      <c r="E12" t="n">
        <v>1624632</v>
      </c>
      <c r="F12" t="n">
        <v>1537888</v>
      </c>
      <c r="G12" t="n">
        <v>1272460</v>
      </c>
      <c r="H12" t="n">
        <v>985788</v>
      </c>
      <c r="I12" t="n">
        <v>856957</v>
      </c>
      <c r="J12" t="n">
        <v>752741</v>
      </c>
      <c r="K12" t="n">
        <v>752936</v>
      </c>
      <c r="L12" t="n">
        <v>719999</v>
      </c>
      <c r="M12" t="n">
        <v>672320</v>
      </c>
      <c r="N12" t="n">
        <v>538581</v>
      </c>
      <c r="O12" t="n">
        <v>493205</v>
      </c>
      <c r="P12" t="n">
        <v>386749</v>
      </c>
      <c r="Q12" t="n">
        <v>290298</v>
      </c>
      <c r="R12" t="n">
        <v>193768</v>
      </c>
      <c r="S12" t="n">
        <v>122011</v>
      </c>
      <c r="T12" t="n">
        <v>60733</v>
      </c>
      <c r="U12" t="n">
        <v>24819</v>
      </c>
      <c r="V12" t="n">
        <v>7652</v>
      </c>
      <c r="W12" t="n">
        <v>2770</v>
      </c>
      <c r="X12" t="n">
        <v>1719</v>
      </c>
    </row>
    <row r="13" ht="15" customHeight="1">
      <c r="A13" t="n">
        <v>1969</v>
      </c>
      <c r="B13" t="n">
        <v>12977461</v>
      </c>
      <c r="C13" t="n">
        <v>258000</v>
      </c>
      <c r="D13" t="n">
        <v>1195912</v>
      </c>
      <c r="E13" t="n">
        <v>1642881</v>
      </c>
      <c r="F13" t="n">
        <v>1570307</v>
      </c>
      <c r="G13" t="n">
        <v>1330041</v>
      </c>
      <c r="H13" t="n">
        <v>1019010</v>
      </c>
      <c r="I13" t="n">
        <v>890374</v>
      </c>
      <c r="J13" t="n">
        <v>753566</v>
      </c>
      <c r="K13" t="n">
        <v>754377</v>
      </c>
      <c r="L13" t="n">
        <v>724469</v>
      </c>
      <c r="M13" t="n">
        <v>678589</v>
      </c>
      <c r="N13" t="n">
        <v>548996</v>
      </c>
      <c r="O13" t="n">
        <v>500749</v>
      </c>
      <c r="P13" t="n">
        <v>394582</v>
      </c>
      <c r="Q13" t="n">
        <v>293913</v>
      </c>
      <c r="R13" t="n">
        <v>195491</v>
      </c>
      <c r="S13" t="n">
        <v>123142</v>
      </c>
      <c r="T13" t="n">
        <v>64642</v>
      </c>
      <c r="U13" t="n">
        <v>26150</v>
      </c>
      <c r="V13" t="n">
        <v>7765</v>
      </c>
      <c r="W13" t="n">
        <v>2730</v>
      </c>
      <c r="X13" t="n">
        <v>1775</v>
      </c>
    </row>
    <row r="14" ht="15" customHeight="1">
      <c r="A14" t="n">
        <v>1970</v>
      </c>
      <c r="B14" t="n">
        <v>13252388</v>
      </c>
      <c r="C14" t="n">
        <v>299532</v>
      </c>
      <c r="D14" t="n">
        <v>1207037</v>
      </c>
      <c r="E14" t="n">
        <v>1641660</v>
      </c>
      <c r="F14" t="n">
        <v>1603835</v>
      </c>
      <c r="G14" t="n">
        <v>1382411</v>
      </c>
      <c r="H14" t="n">
        <v>1067679</v>
      </c>
      <c r="I14" t="n">
        <v>904247</v>
      </c>
      <c r="J14" t="n">
        <v>772991</v>
      </c>
      <c r="K14" t="n">
        <v>749174</v>
      </c>
      <c r="L14" t="n">
        <v>734908</v>
      </c>
      <c r="M14" t="n">
        <v>677849</v>
      </c>
      <c r="N14" t="n">
        <v>570856</v>
      </c>
      <c r="O14" t="n">
        <v>499184</v>
      </c>
      <c r="P14" t="n">
        <v>409645</v>
      </c>
      <c r="Q14" t="n">
        <v>289802</v>
      </c>
      <c r="R14" t="n">
        <v>206402</v>
      </c>
      <c r="S14" t="n">
        <v>125375</v>
      </c>
      <c r="T14" t="n">
        <v>69428</v>
      </c>
      <c r="U14" t="n">
        <v>27305</v>
      </c>
      <c r="V14" t="n">
        <v>8421</v>
      </c>
      <c r="W14" t="n">
        <v>2674</v>
      </c>
      <c r="X14" t="n">
        <v>1973</v>
      </c>
    </row>
    <row r="15" ht="15" customHeight="1">
      <c r="A15" t="n">
        <v>1971</v>
      </c>
      <c r="B15" t="n">
        <v>13489171</v>
      </c>
      <c r="C15" t="n">
        <v>287000</v>
      </c>
      <c r="D15" t="n">
        <v>1166402</v>
      </c>
      <c r="E15" t="n">
        <v>1636635</v>
      </c>
      <c r="F15" t="n">
        <v>1630794</v>
      </c>
      <c r="G15" t="n">
        <v>1455550</v>
      </c>
      <c r="H15" t="n">
        <v>1165416</v>
      </c>
      <c r="I15" t="n">
        <v>913425</v>
      </c>
      <c r="J15" t="n">
        <v>801159</v>
      </c>
      <c r="K15" t="n">
        <v>752486</v>
      </c>
      <c r="L15" t="n">
        <v>735236</v>
      </c>
      <c r="M15" t="n">
        <v>688182</v>
      </c>
      <c r="N15" t="n">
        <v>592480</v>
      </c>
      <c r="O15" t="n">
        <v>489950</v>
      </c>
      <c r="P15" t="n">
        <v>420616</v>
      </c>
      <c r="Q15" t="n">
        <v>297770</v>
      </c>
      <c r="R15" t="n">
        <v>214311</v>
      </c>
      <c r="S15" t="n">
        <v>129815</v>
      </c>
      <c r="T15" t="n">
        <v>69916</v>
      </c>
      <c r="U15" t="n">
        <v>28236</v>
      </c>
      <c r="V15" t="n">
        <v>9023</v>
      </c>
      <c r="W15" t="n">
        <v>2657</v>
      </c>
      <c r="X15" t="n">
        <v>2112</v>
      </c>
    </row>
    <row r="16" ht="15" customHeight="1">
      <c r="A16" t="n">
        <v>1972</v>
      </c>
      <c r="B16" t="n">
        <v>13759784</v>
      </c>
      <c r="C16" t="n">
        <v>283000</v>
      </c>
      <c r="D16" t="n">
        <v>1168298</v>
      </c>
      <c r="E16" t="n">
        <v>1619166</v>
      </c>
      <c r="F16" t="n">
        <v>1648989</v>
      </c>
      <c r="G16" t="n">
        <v>1521340</v>
      </c>
      <c r="H16" t="n">
        <v>1232237</v>
      </c>
      <c r="I16" t="n">
        <v>961902</v>
      </c>
      <c r="J16" t="n">
        <v>835386</v>
      </c>
      <c r="K16" t="n">
        <v>756256</v>
      </c>
      <c r="L16" t="n">
        <v>736432</v>
      </c>
      <c r="M16" t="n">
        <v>692977</v>
      </c>
      <c r="N16" t="n">
        <v>614248</v>
      </c>
      <c r="O16" t="n">
        <v>490383</v>
      </c>
      <c r="P16" t="n">
        <v>428061</v>
      </c>
      <c r="Q16" t="n">
        <v>310108</v>
      </c>
      <c r="R16" t="n">
        <v>213808</v>
      </c>
      <c r="S16" t="n">
        <v>132497</v>
      </c>
      <c r="T16" t="n">
        <v>71649</v>
      </c>
      <c r="U16" t="n">
        <v>28516</v>
      </c>
      <c r="V16" t="n">
        <v>9636</v>
      </c>
      <c r="W16" t="n">
        <v>2661</v>
      </c>
      <c r="X16" t="n">
        <v>2234</v>
      </c>
    </row>
    <row r="17" ht="15" customHeight="1">
      <c r="A17" t="n">
        <v>1973</v>
      </c>
      <c r="B17" t="n">
        <v>14009982</v>
      </c>
      <c r="C17" t="n">
        <v>265000</v>
      </c>
      <c r="D17" t="n">
        <v>1169047</v>
      </c>
      <c r="E17" t="n">
        <v>1589745</v>
      </c>
      <c r="F17" t="n">
        <v>1670692</v>
      </c>
      <c r="G17" t="n">
        <v>1569741</v>
      </c>
      <c r="H17" t="n">
        <v>1307181</v>
      </c>
      <c r="I17" t="n">
        <v>1005791</v>
      </c>
      <c r="J17" t="n">
        <v>878259</v>
      </c>
      <c r="K17" t="n">
        <v>762975</v>
      </c>
      <c r="L17" t="n">
        <v>742643</v>
      </c>
      <c r="M17" t="n">
        <v>697909</v>
      </c>
      <c r="N17" t="n">
        <v>631693</v>
      </c>
      <c r="O17" t="n">
        <v>494832</v>
      </c>
      <c r="P17" t="n">
        <v>433911</v>
      </c>
      <c r="Q17" t="n">
        <v>319874</v>
      </c>
      <c r="R17" t="n">
        <v>219607</v>
      </c>
      <c r="S17" t="n">
        <v>133467</v>
      </c>
      <c r="T17" t="n">
        <v>73204</v>
      </c>
      <c r="U17" t="n">
        <v>29377</v>
      </c>
      <c r="V17" t="n">
        <v>10063</v>
      </c>
      <c r="W17" t="n">
        <v>2663</v>
      </c>
      <c r="X17" t="n">
        <v>2308</v>
      </c>
    </row>
    <row r="18" ht="15" customHeight="1">
      <c r="A18" t="n">
        <v>1974</v>
      </c>
      <c r="B18" t="n">
        <v>14276274</v>
      </c>
      <c r="C18" t="n">
        <v>259000</v>
      </c>
      <c r="D18" t="n">
        <v>1162819</v>
      </c>
      <c r="E18" t="n">
        <v>1567405</v>
      </c>
      <c r="F18" t="n">
        <v>1689156</v>
      </c>
      <c r="G18" t="n">
        <v>1608171</v>
      </c>
      <c r="H18" t="n">
        <v>1377923</v>
      </c>
      <c r="I18" t="n">
        <v>1071527</v>
      </c>
      <c r="J18" t="n">
        <v>912964</v>
      </c>
      <c r="K18" t="n">
        <v>777829</v>
      </c>
      <c r="L18" t="n">
        <v>746083</v>
      </c>
      <c r="M18" t="n">
        <v>705813</v>
      </c>
      <c r="N18" t="n">
        <v>640611</v>
      </c>
      <c r="O18" t="n">
        <v>507348</v>
      </c>
      <c r="P18" t="n">
        <v>439855</v>
      </c>
      <c r="Q18" t="n">
        <v>328406</v>
      </c>
      <c r="R18" t="n">
        <v>224649</v>
      </c>
      <c r="S18" t="n">
        <v>136386</v>
      </c>
      <c r="T18" t="n">
        <v>73767</v>
      </c>
      <c r="U18" t="n">
        <v>30997</v>
      </c>
      <c r="V18" t="n">
        <v>10550</v>
      </c>
      <c r="W18" t="n">
        <v>2689</v>
      </c>
      <c r="X18" t="n">
        <v>2326</v>
      </c>
    </row>
    <row r="19" ht="15" customHeight="1">
      <c r="A19" t="n">
        <v>1975</v>
      </c>
      <c r="B19" t="n">
        <v>14559964</v>
      </c>
      <c r="C19" t="n">
        <v>265000</v>
      </c>
      <c r="D19" t="n">
        <v>1165965</v>
      </c>
      <c r="E19" t="n">
        <v>1541866</v>
      </c>
      <c r="F19" t="n">
        <v>1692550</v>
      </c>
      <c r="G19" t="n">
        <v>1641702</v>
      </c>
      <c r="H19" t="n">
        <v>1439696</v>
      </c>
      <c r="I19" t="n">
        <v>1152571</v>
      </c>
      <c r="J19" t="n">
        <v>939395</v>
      </c>
      <c r="K19" t="n">
        <v>807085</v>
      </c>
      <c r="L19" t="n">
        <v>747139</v>
      </c>
      <c r="M19" t="n">
        <v>716255</v>
      </c>
      <c r="N19" t="n">
        <v>646169</v>
      </c>
      <c r="O19" t="n">
        <v>527034</v>
      </c>
      <c r="P19" t="n">
        <v>440663</v>
      </c>
      <c r="Q19" t="n">
        <v>340465</v>
      </c>
      <c r="R19" t="n">
        <v>227670</v>
      </c>
      <c r="S19" t="n">
        <v>143924</v>
      </c>
      <c r="T19" t="n">
        <v>75933</v>
      </c>
      <c r="U19" t="n">
        <v>32668</v>
      </c>
      <c r="V19" t="n">
        <v>10939</v>
      </c>
      <c r="W19" t="n">
        <v>2962</v>
      </c>
      <c r="X19" t="n">
        <v>2313</v>
      </c>
    </row>
    <row r="20" ht="15" customHeight="1">
      <c r="A20" t="n">
        <v>1976</v>
      </c>
      <c r="B20" t="n">
        <v>14852570</v>
      </c>
      <c r="C20" t="n">
        <v>266000</v>
      </c>
      <c r="D20" t="n">
        <v>1151398</v>
      </c>
      <c r="E20" t="n">
        <v>1550267</v>
      </c>
      <c r="F20" t="n">
        <v>1688731</v>
      </c>
      <c r="G20" t="n">
        <v>1667266</v>
      </c>
      <c r="H20" t="n">
        <v>1500205</v>
      </c>
      <c r="I20" t="n">
        <v>1254795</v>
      </c>
      <c r="J20" t="n">
        <v>956775</v>
      </c>
      <c r="K20" t="n">
        <v>835707</v>
      </c>
      <c r="L20" t="n">
        <v>755189</v>
      </c>
      <c r="M20" t="n">
        <v>720191</v>
      </c>
      <c r="N20" t="n">
        <v>657658</v>
      </c>
      <c r="O20" t="n">
        <v>544535</v>
      </c>
      <c r="P20" t="n">
        <v>439831</v>
      </c>
      <c r="Q20" t="n">
        <v>349248</v>
      </c>
      <c r="R20" t="n">
        <v>235751</v>
      </c>
      <c r="S20" t="n">
        <v>150183</v>
      </c>
      <c r="T20" t="n">
        <v>79043</v>
      </c>
      <c r="U20" t="n">
        <v>33004</v>
      </c>
      <c r="V20" t="n">
        <v>11321</v>
      </c>
      <c r="W20" t="n">
        <v>3197</v>
      </c>
      <c r="X20" t="n">
        <v>2275</v>
      </c>
    </row>
    <row r="21" ht="15" customHeight="1">
      <c r="A21" t="n">
        <v>1977</v>
      </c>
      <c r="B21" t="n">
        <v>15168894</v>
      </c>
      <c r="C21" t="n">
        <v>284000</v>
      </c>
      <c r="D21" t="n">
        <v>1149588</v>
      </c>
      <c r="E21" t="n">
        <v>1565553</v>
      </c>
      <c r="F21" t="n">
        <v>1668904</v>
      </c>
      <c r="G21" t="n">
        <v>1685100</v>
      </c>
      <c r="H21" t="n">
        <v>1562690</v>
      </c>
      <c r="I21" t="n">
        <v>1316916</v>
      </c>
      <c r="J21" t="n">
        <v>1014322</v>
      </c>
      <c r="K21" t="n">
        <v>871090</v>
      </c>
      <c r="L21" t="n">
        <v>766013</v>
      </c>
      <c r="M21" t="n">
        <v>724018</v>
      </c>
      <c r="N21" t="n">
        <v>666237</v>
      </c>
      <c r="O21" t="n">
        <v>562660</v>
      </c>
      <c r="P21" t="n">
        <v>444040</v>
      </c>
      <c r="Q21" t="n">
        <v>356287</v>
      </c>
      <c r="R21" t="n">
        <v>245554</v>
      </c>
      <c r="S21" t="n">
        <v>152927</v>
      </c>
      <c r="T21" t="n">
        <v>81959</v>
      </c>
      <c r="U21" t="n">
        <v>34068</v>
      </c>
      <c r="V21" t="n">
        <v>11350</v>
      </c>
      <c r="W21" t="n">
        <v>3412</v>
      </c>
      <c r="X21" t="n">
        <v>2206</v>
      </c>
    </row>
    <row r="22" ht="15" customHeight="1">
      <c r="A22" t="n">
        <v>1978</v>
      </c>
      <c r="B22" t="n">
        <v>15493782</v>
      </c>
      <c r="C22" t="n">
        <v>288000</v>
      </c>
      <c r="D22" t="n">
        <v>1170216</v>
      </c>
      <c r="E22" t="n">
        <v>1582448</v>
      </c>
      <c r="F22" t="n">
        <v>1640989</v>
      </c>
      <c r="G22" t="n">
        <v>1707308</v>
      </c>
      <c r="H22" t="n">
        <v>1609510</v>
      </c>
      <c r="I22" t="n">
        <v>1381901</v>
      </c>
      <c r="J22" t="n">
        <v>1072743</v>
      </c>
      <c r="K22" t="n">
        <v>909372</v>
      </c>
      <c r="L22" t="n">
        <v>784603</v>
      </c>
      <c r="M22" t="n">
        <v>729559</v>
      </c>
      <c r="N22" t="n">
        <v>674659</v>
      </c>
      <c r="O22" t="n">
        <v>579111</v>
      </c>
      <c r="P22" t="n">
        <v>450919</v>
      </c>
      <c r="Q22" t="n">
        <v>362668</v>
      </c>
      <c r="R22" t="n">
        <v>253965</v>
      </c>
      <c r="S22" t="n">
        <v>158603</v>
      </c>
      <c r="T22" t="n">
        <v>84394</v>
      </c>
      <c r="U22" t="n">
        <v>35275</v>
      </c>
      <c r="V22" t="n">
        <v>11831</v>
      </c>
      <c r="W22" t="n">
        <v>3569</v>
      </c>
      <c r="X22" t="n">
        <v>2139</v>
      </c>
    </row>
    <row r="23" ht="15" customHeight="1">
      <c r="A23" t="n">
        <v>1979</v>
      </c>
      <c r="B23" t="n">
        <v>15843587</v>
      </c>
      <c r="C23" t="n">
        <v>303000</v>
      </c>
      <c r="D23" t="n">
        <v>1205523</v>
      </c>
      <c r="E23" t="n">
        <v>1589994</v>
      </c>
      <c r="F23" t="n">
        <v>1619132</v>
      </c>
      <c r="G23" t="n">
        <v>1726093</v>
      </c>
      <c r="H23" t="n">
        <v>1647068</v>
      </c>
      <c r="I23" t="n">
        <v>1440177</v>
      </c>
      <c r="J23" t="n">
        <v>1151679</v>
      </c>
      <c r="K23" t="n">
        <v>941860</v>
      </c>
      <c r="L23" t="n">
        <v>809218</v>
      </c>
      <c r="M23" t="n">
        <v>734808</v>
      </c>
      <c r="N23" t="n">
        <v>683273</v>
      </c>
      <c r="O23" t="n">
        <v>592775</v>
      </c>
      <c r="P23" t="n">
        <v>461718</v>
      </c>
      <c r="Q23" t="n">
        <v>368401</v>
      </c>
      <c r="R23" t="n">
        <v>261841</v>
      </c>
      <c r="S23" t="n">
        <v>164270</v>
      </c>
      <c r="T23" t="n">
        <v>88088</v>
      </c>
      <c r="U23" t="n">
        <v>36302</v>
      </c>
      <c r="V23" t="n">
        <v>12525</v>
      </c>
      <c r="W23" t="n">
        <v>3737</v>
      </c>
      <c r="X23" t="n">
        <v>2105</v>
      </c>
    </row>
    <row r="24" ht="15" customHeight="1">
      <c r="A24" t="n">
        <v>1980</v>
      </c>
      <c r="B24" t="n">
        <v>16298235</v>
      </c>
      <c r="C24" t="n">
        <v>356631</v>
      </c>
      <c r="D24" t="n">
        <v>1296900</v>
      </c>
      <c r="E24" t="n">
        <v>1603615</v>
      </c>
      <c r="F24" t="n">
        <v>1607177</v>
      </c>
      <c r="G24" t="n">
        <v>1740805</v>
      </c>
      <c r="H24" t="n">
        <v>1671540</v>
      </c>
      <c r="I24" t="n">
        <v>1495758</v>
      </c>
      <c r="J24" t="n">
        <v>1238687</v>
      </c>
      <c r="K24" t="n">
        <v>974746</v>
      </c>
      <c r="L24" t="n">
        <v>838869</v>
      </c>
      <c r="M24" t="n">
        <v>741011</v>
      </c>
      <c r="N24" t="n">
        <v>691094</v>
      </c>
      <c r="O24" t="n">
        <v>605609</v>
      </c>
      <c r="P24" t="n">
        <v>474749</v>
      </c>
      <c r="Q24" t="n">
        <v>372805</v>
      </c>
      <c r="R24" t="n">
        <v>269211</v>
      </c>
      <c r="S24" t="n">
        <v>170426</v>
      </c>
      <c r="T24" t="n">
        <v>91655</v>
      </c>
      <c r="U24" t="n">
        <v>37783</v>
      </c>
      <c r="V24" t="n">
        <v>13118</v>
      </c>
      <c r="W24" t="n">
        <v>3808</v>
      </c>
      <c r="X24" t="n">
        <v>2238</v>
      </c>
    </row>
    <row r="25" ht="15" customHeight="1">
      <c r="A25" t="n">
        <v>1981</v>
      </c>
      <c r="B25" t="n">
        <v>16507264</v>
      </c>
      <c r="C25" t="n">
        <v>329000</v>
      </c>
      <c r="D25" t="n">
        <v>1307997</v>
      </c>
      <c r="E25" t="n">
        <v>1581065</v>
      </c>
      <c r="F25" t="n">
        <v>1637534</v>
      </c>
      <c r="G25" t="n">
        <v>1732001</v>
      </c>
      <c r="H25" t="n">
        <v>1698121</v>
      </c>
      <c r="I25" t="n">
        <v>1536579</v>
      </c>
      <c r="J25" t="n">
        <v>1328418</v>
      </c>
      <c r="K25" t="n">
        <v>985472</v>
      </c>
      <c r="L25" t="n">
        <v>853530</v>
      </c>
      <c r="M25" t="n">
        <v>743453</v>
      </c>
      <c r="N25" t="n">
        <v>690389</v>
      </c>
      <c r="O25" t="n">
        <v>615411</v>
      </c>
      <c r="P25" t="n">
        <v>486828</v>
      </c>
      <c r="Q25" t="n">
        <v>378538</v>
      </c>
      <c r="R25" t="n">
        <v>275257</v>
      </c>
      <c r="S25" t="n">
        <v>175118</v>
      </c>
      <c r="T25" t="n">
        <v>93757</v>
      </c>
      <c r="U25" t="n">
        <v>39399</v>
      </c>
      <c r="V25" t="n">
        <v>13147</v>
      </c>
      <c r="W25" t="n">
        <v>3882</v>
      </c>
      <c r="X25" t="n">
        <v>2368</v>
      </c>
    </row>
    <row r="26" ht="15" customHeight="1">
      <c r="A26" t="n">
        <v>1982</v>
      </c>
      <c r="B26" t="n">
        <v>16771416</v>
      </c>
      <c r="C26" t="n">
        <v>337000</v>
      </c>
      <c r="D26" t="n">
        <v>1316219</v>
      </c>
      <c r="E26" t="n">
        <v>1589578</v>
      </c>
      <c r="F26" t="n">
        <v>1668290</v>
      </c>
      <c r="G26" t="n">
        <v>1709533</v>
      </c>
      <c r="H26" t="n">
        <v>1715523</v>
      </c>
      <c r="I26" t="n">
        <v>1593268</v>
      </c>
      <c r="J26" t="n">
        <v>1367649</v>
      </c>
      <c r="K26" t="n">
        <v>1038427</v>
      </c>
      <c r="L26" t="n">
        <v>873270</v>
      </c>
      <c r="M26" t="n">
        <v>750208</v>
      </c>
      <c r="N26" t="n">
        <v>685823</v>
      </c>
      <c r="O26" t="n">
        <v>621882</v>
      </c>
      <c r="P26" t="n">
        <v>501353</v>
      </c>
      <c r="Q26" t="n">
        <v>383655</v>
      </c>
      <c r="R26" t="n">
        <v>281896</v>
      </c>
      <c r="S26" t="n">
        <v>180303</v>
      </c>
      <c r="T26" t="n">
        <v>96835</v>
      </c>
      <c r="U26" t="n">
        <v>40652</v>
      </c>
      <c r="V26" t="n">
        <v>13757</v>
      </c>
      <c r="W26" t="n">
        <v>3843</v>
      </c>
      <c r="X26" t="n">
        <v>2452</v>
      </c>
    </row>
    <row r="27" ht="15" customHeight="1">
      <c r="A27" t="n">
        <v>1983</v>
      </c>
      <c r="B27" t="n">
        <v>17047088</v>
      </c>
      <c r="C27" t="n">
        <v>340000</v>
      </c>
      <c r="D27" t="n">
        <v>1336969</v>
      </c>
      <c r="E27" t="n">
        <v>1605022</v>
      </c>
      <c r="F27" t="n">
        <v>1695386</v>
      </c>
      <c r="G27" t="n">
        <v>1682470</v>
      </c>
      <c r="H27" t="n">
        <v>1738798</v>
      </c>
      <c r="I27" t="n">
        <v>1636633</v>
      </c>
      <c r="J27" t="n">
        <v>1413925</v>
      </c>
      <c r="K27" t="n">
        <v>1089309</v>
      </c>
      <c r="L27" t="n">
        <v>897992</v>
      </c>
      <c r="M27" t="n">
        <v>760536</v>
      </c>
      <c r="N27" t="n">
        <v>682868</v>
      </c>
      <c r="O27" t="n">
        <v>625470</v>
      </c>
      <c r="P27" t="n">
        <v>516588</v>
      </c>
      <c r="Q27" t="n">
        <v>388758</v>
      </c>
      <c r="R27" t="n">
        <v>288497</v>
      </c>
      <c r="S27" t="n">
        <v>185325</v>
      </c>
      <c r="T27" t="n">
        <v>100067</v>
      </c>
      <c r="U27" t="n">
        <v>41755</v>
      </c>
      <c r="V27" t="n">
        <v>14230</v>
      </c>
      <c r="W27" t="n">
        <v>4001</v>
      </c>
      <c r="X27" t="n">
        <v>2489</v>
      </c>
    </row>
    <row r="28" ht="15" customHeight="1">
      <c r="A28" t="n">
        <v>1984</v>
      </c>
      <c r="B28" t="n">
        <v>17316012</v>
      </c>
      <c r="C28" t="n">
        <v>336000</v>
      </c>
      <c r="D28" t="n">
        <v>1343950</v>
      </c>
      <c r="E28" t="n">
        <v>1643346</v>
      </c>
      <c r="F28" t="n">
        <v>1702731</v>
      </c>
      <c r="G28" t="n">
        <v>1668512</v>
      </c>
      <c r="H28" t="n">
        <v>1756674</v>
      </c>
      <c r="I28" t="n">
        <v>1675126</v>
      </c>
      <c r="J28" t="n">
        <v>1457353</v>
      </c>
      <c r="K28" t="n">
        <v>1158169</v>
      </c>
      <c r="L28" t="n">
        <v>917846</v>
      </c>
      <c r="M28" t="n">
        <v>773887</v>
      </c>
      <c r="N28" t="n">
        <v>680163</v>
      </c>
      <c r="O28" t="n">
        <v>624209</v>
      </c>
      <c r="P28" t="n">
        <v>530436</v>
      </c>
      <c r="Q28" t="n">
        <v>395523</v>
      </c>
      <c r="R28" t="n">
        <v>294389</v>
      </c>
      <c r="S28" t="n">
        <v>190208</v>
      </c>
      <c r="T28" t="n">
        <v>103846</v>
      </c>
      <c r="U28" t="n">
        <v>42599</v>
      </c>
      <c r="V28" t="n">
        <v>14385</v>
      </c>
      <c r="W28" t="n">
        <v>4198</v>
      </c>
      <c r="X28" t="n">
        <v>2462</v>
      </c>
    </row>
    <row r="29" ht="15" customHeight="1">
      <c r="A29" t="n">
        <v>1985</v>
      </c>
      <c r="B29" t="n">
        <v>17601985</v>
      </c>
      <c r="C29" t="n">
        <v>347000</v>
      </c>
      <c r="D29" t="n">
        <v>1356307</v>
      </c>
      <c r="E29" t="n">
        <v>1671243</v>
      </c>
      <c r="F29" t="n">
        <v>1699665</v>
      </c>
      <c r="G29" t="n">
        <v>1677752</v>
      </c>
      <c r="H29" t="n">
        <v>1762549</v>
      </c>
      <c r="I29" t="n">
        <v>1703180</v>
      </c>
      <c r="J29" t="n">
        <v>1505196</v>
      </c>
      <c r="K29" t="n">
        <v>1234490</v>
      </c>
      <c r="L29" t="n">
        <v>940403</v>
      </c>
      <c r="M29" t="n">
        <v>787458</v>
      </c>
      <c r="N29" t="n">
        <v>680787</v>
      </c>
      <c r="O29" t="n">
        <v>622701</v>
      </c>
      <c r="P29" t="n">
        <v>541758</v>
      </c>
      <c r="Q29" t="n">
        <v>403443</v>
      </c>
      <c r="R29" t="n">
        <v>300798</v>
      </c>
      <c r="S29" t="n">
        <v>194785</v>
      </c>
      <c r="T29" t="n">
        <v>106639</v>
      </c>
      <c r="U29" t="n">
        <v>44036</v>
      </c>
      <c r="V29" t="n">
        <v>14858</v>
      </c>
      <c r="W29" t="n">
        <v>4422</v>
      </c>
      <c r="X29" t="n">
        <v>2515</v>
      </c>
    </row>
    <row r="30" ht="15" customHeight="1">
      <c r="A30" t="n">
        <v>1986</v>
      </c>
      <c r="B30" t="n">
        <v>17894992</v>
      </c>
      <c r="C30" t="n">
        <v>355000</v>
      </c>
      <c r="D30" t="n">
        <v>1370903</v>
      </c>
      <c r="E30" t="n">
        <v>1712563</v>
      </c>
      <c r="F30" t="n">
        <v>1661521</v>
      </c>
      <c r="G30" t="n">
        <v>1726652</v>
      </c>
      <c r="H30" t="n">
        <v>1742960</v>
      </c>
      <c r="I30" t="n">
        <v>1736131</v>
      </c>
      <c r="J30" t="n">
        <v>1546609</v>
      </c>
      <c r="K30" t="n">
        <v>1330720</v>
      </c>
      <c r="L30" t="n">
        <v>951869</v>
      </c>
      <c r="M30" t="n">
        <v>808435</v>
      </c>
      <c r="N30" t="n">
        <v>683471</v>
      </c>
      <c r="O30" t="n">
        <v>620105</v>
      </c>
      <c r="P30" t="n">
        <v>550927</v>
      </c>
      <c r="Q30" t="n">
        <v>414279</v>
      </c>
      <c r="R30" t="n">
        <v>305554</v>
      </c>
      <c r="S30" t="n">
        <v>199958</v>
      </c>
      <c r="T30" t="n">
        <v>109037</v>
      </c>
      <c r="U30" t="n">
        <v>45773</v>
      </c>
      <c r="V30" t="n">
        <v>15538</v>
      </c>
      <c r="W30" t="n">
        <v>4399</v>
      </c>
      <c r="X30" t="n">
        <v>2588</v>
      </c>
    </row>
    <row r="31" ht="15" customHeight="1">
      <c r="A31" t="n">
        <v>1987</v>
      </c>
      <c r="B31" t="n">
        <v>18202288</v>
      </c>
      <c r="C31" t="n">
        <v>365000</v>
      </c>
      <c r="D31" t="n">
        <v>1405066</v>
      </c>
      <c r="E31" t="n">
        <v>1733038</v>
      </c>
      <c r="F31" t="n">
        <v>1661437</v>
      </c>
      <c r="G31" t="n">
        <v>1766566</v>
      </c>
      <c r="H31" t="n">
        <v>1732219</v>
      </c>
      <c r="I31" t="n">
        <v>1745607</v>
      </c>
      <c r="J31" t="n">
        <v>1610059</v>
      </c>
      <c r="K31" t="n">
        <v>1362425</v>
      </c>
      <c r="L31" t="n">
        <v>1015993</v>
      </c>
      <c r="M31" t="n">
        <v>823115</v>
      </c>
      <c r="N31" t="n">
        <v>694746</v>
      </c>
      <c r="O31" t="n">
        <v>609586</v>
      </c>
      <c r="P31" t="n">
        <v>552630</v>
      </c>
      <c r="Q31" t="n">
        <v>427217</v>
      </c>
      <c r="R31" t="n">
        <v>308861</v>
      </c>
      <c r="S31" t="n">
        <v>205852</v>
      </c>
      <c r="T31" t="n">
        <v>112738</v>
      </c>
      <c r="U31" t="n">
        <v>47356</v>
      </c>
      <c r="V31" t="n">
        <v>15767</v>
      </c>
      <c r="W31" t="n">
        <v>4507</v>
      </c>
      <c r="X31" t="n">
        <v>2503</v>
      </c>
    </row>
    <row r="32" ht="15" customHeight="1">
      <c r="A32" t="n">
        <v>1988</v>
      </c>
      <c r="B32" t="n">
        <v>18520448</v>
      </c>
      <c r="C32" t="n">
        <v>379000</v>
      </c>
      <c r="D32" t="n">
        <v>1434124</v>
      </c>
      <c r="E32" t="n">
        <v>1765737</v>
      </c>
      <c r="F32" t="n">
        <v>1664060</v>
      </c>
      <c r="G32" t="n">
        <v>1801582</v>
      </c>
      <c r="H32" t="n">
        <v>1709938</v>
      </c>
      <c r="I32" t="n">
        <v>1767381</v>
      </c>
      <c r="J32" t="n">
        <v>1653802</v>
      </c>
      <c r="K32" t="n">
        <v>1411562</v>
      </c>
      <c r="L32" t="n">
        <v>1066516</v>
      </c>
      <c r="M32" t="n">
        <v>852651</v>
      </c>
      <c r="N32" t="n">
        <v>700014</v>
      </c>
      <c r="O32" t="n">
        <v>608043</v>
      </c>
      <c r="P32" t="n">
        <v>552824</v>
      </c>
      <c r="Q32" t="n">
        <v>440466</v>
      </c>
      <c r="R32" t="n">
        <v>312381</v>
      </c>
      <c r="S32" t="n">
        <v>211850</v>
      </c>
      <c r="T32" t="n">
        <v>116345</v>
      </c>
      <c r="U32" t="n">
        <v>49136</v>
      </c>
      <c r="V32" t="n">
        <v>16023</v>
      </c>
      <c r="W32" t="n">
        <v>4519</v>
      </c>
      <c r="X32" t="n">
        <v>2494</v>
      </c>
    </row>
    <row r="33" ht="15" customHeight="1">
      <c r="A33" t="n">
        <v>1989</v>
      </c>
      <c r="B33" t="n">
        <v>18856577</v>
      </c>
      <c r="C33" t="n">
        <v>404000</v>
      </c>
      <c r="D33" t="n">
        <v>1476866</v>
      </c>
      <c r="E33" t="n">
        <v>1782921</v>
      </c>
      <c r="F33" t="n">
        <v>1690730</v>
      </c>
      <c r="G33" t="n">
        <v>1806974</v>
      </c>
      <c r="H33" t="n">
        <v>1707474</v>
      </c>
      <c r="I33" t="n">
        <v>1781231</v>
      </c>
      <c r="J33" t="n">
        <v>1695436</v>
      </c>
      <c r="K33" t="n">
        <v>1454919</v>
      </c>
      <c r="L33" t="n">
        <v>1138346</v>
      </c>
      <c r="M33" t="n">
        <v>872446</v>
      </c>
      <c r="N33" t="n">
        <v>712808</v>
      </c>
      <c r="O33" t="n">
        <v>604699</v>
      </c>
      <c r="P33" t="n">
        <v>545675</v>
      </c>
      <c r="Q33" t="n">
        <v>452749</v>
      </c>
      <c r="R33" t="n">
        <v>316979</v>
      </c>
      <c r="S33" t="n">
        <v>217805</v>
      </c>
      <c r="T33" t="n">
        <v>120485</v>
      </c>
      <c r="U33" t="n">
        <v>50803</v>
      </c>
      <c r="V33" t="n">
        <v>16136</v>
      </c>
      <c r="W33" t="n">
        <v>4526</v>
      </c>
      <c r="X33" t="n">
        <v>2569</v>
      </c>
    </row>
    <row r="34" ht="15" customHeight="1">
      <c r="A34" t="n">
        <v>1990</v>
      </c>
      <c r="B34" t="n">
        <v>19217416</v>
      </c>
      <c r="C34" t="n">
        <v>432000</v>
      </c>
      <c r="D34" t="n">
        <v>1523000</v>
      </c>
      <c r="E34" t="n">
        <v>1793000</v>
      </c>
      <c r="F34" t="n">
        <v>1733000</v>
      </c>
      <c r="G34" t="n">
        <v>1791000</v>
      </c>
      <c r="H34" t="n">
        <v>1737000</v>
      </c>
      <c r="I34" t="n">
        <v>1776000</v>
      </c>
      <c r="J34" t="n">
        <v>1727000</v>
      </c>
      <c r="K34" t="n">
        <v>1504000</v>
      </c>
      <c r="L34" t="n">
        <v>1220000</v>
      </c>
      <c r="M34" t="n">
        <v>896000</v>
      </c>
      <c r="N34" t="n">
        <v>725000</v>
      </c>
      <c r="O34" t="n">
        <v>608000</v>
      </c>
      <c r="P34" t="n">
        <v>541000</v>
      </c>
      <c r="Q34" t="n">
        <v>463000</v>
      </c>
      <c r="R34" t="n">
        <v>323000</v>
      </c>
      <c r="S34" t="n">
        <v>225000</v>
      </c>
      <c r="T34" t="n">
        <v>123123</v>
      </c>
      <c r="U34" t="n">
        <v>52691</v>
      </c>
      <c r="V34" t="n">
        <v>17193</v>
      </c>
      <c r="W34" t="n">
        <v>4718</v>
      </c>
      <c r="X34" t="n">
        <v>2691</v>
      </c>
    </row>
    <row r="35" ht="15" customHeight="1">
      <c r="A35" t="n">
        <v>1991</v>
      </c>
      <c r="B35" t="n">
        <v>19703275</v>
      </c>
      <c r="C35" t="n">
        <v>461000</v>
      </c>
      <c r="D35" t="n">
        <v>1595000</v>
      </c>
      <c r="E35" t="n">
        <v>1824000</v>
      </c>
      <c r="F35" t="n">
        <v>1796000</v>
      </c>
      <c r="G35" t="n">
        <v>1757000</v>
      </c>
      <c r="H35" t="n">
        <v>1770000</v>
      </c>
      <c r="I35" t="n">
        <v>1774000</v>
      </c>
      <c r="J35" t="n">
        <v>1762000</v>
      </c>
      <c r="K35" t="n">
        <v>1567000</v>
      </c>
      <c r="L35" t="n">
        <v>1311000</v>
      </c>
      <c r="M35" t="n">
        <v>922000</v>
      </c>
      <c r="N35" t="n">
        <v>749000</v>
      </c>
      <c r="O35" t="n">
        <v>619000</v>
      </c>
      <c r="P35" t="n">
        <v>550000</v>
      </c>
      <c r="Q35" t="n">
        <v>471999</v>
      </c>
      <c r="R35" t="n">
        <v>338000</v>
      </c>
      <c r="S35" t="n">
        <v>230000</v>
      </c>
      <c r="T35" t="n">
        <v>126669</v>
      </c>
      <c r="U35" t="n">
        <v>54247</v>
      </c>
      <c r="V35" t="n">
        <v>17821</v>
      </c>
      <c r="W35" t="n">
        <v>4819</v>
      </c>
      <c r="X35" t="n">
        <v>2720</v>
      </c>
    </row>
    <row r="36" ht="15" customHeight="1">
      <c r="A36" t="n">
        <v>1992</v>
      </c>
      <c r="B36" t="n">
        <v>20313276</v>
      </c>
      <c r="C36" t="n">
        <v>430803</v>
      </c>
      <c r="D36" t="n">
        <v>1645897</v>
      </c>
      <c r="E36" t="n">
        <v>1838809</v>
      </c>
      <c r="F36" t="n">
        <v>1926500</v>
      </c>
      <c r="G36" t="n">
        <v>1770480</v>
      </c>
      <c r="H36" t="n">
        <v>1817452</v>
      </c>
      <c r="I36" t="n">
        <v>1698096</v>
      </c>
      <c r="J36" t="n">
        <v>1843093</v>
      </c>
      <c r="K36" t="n">
        <v>1630214</v>
      </c>
      <c r="L36" t="n">
        <v>1435508</v>
      </c>
      <c r="M36" t="n">
        <v>947124</v>
      </c>
      <c r="N36" t="n">
        <v>822097</v>
      </c>
      <c r="O36" t="n">
        <v>619889</v>
      </c>
      <c r="P36" t="n">
        <v>578407</v>
      </c>
      <c r="Q36" t="n">
        <v>502320</v>
      </c>
      <c r="R36" t="n">
        <v>351613</v>
      </c>
      <c r="S36" t="n">
        <v>244754</v>
      </c>
      <c r="T36" t="n">
        <v>129534</v>
      </c>
      <c r="U36" t="n">
        <v>55068</v>
      </c>
      <c r="V36" t="n">
        <v>18029</v>
      </c>
      <c r="W36" t="n">
        <v>4945</v>
      </c>
      <c r="X36" t="n">
        <v>2644</v>
      </c>
    </row>
    <row r="37" ht="15" customHeight="1">
      <c r="A37" t="n">
        <v>1993</v>
      </c>
      <c r="B37" t="n">
        <v>20579600</v>
      </c>
      <c r="C37" t="n">
        <v>418714</v>
      </c>
      <c r="D37" t="n">
        <v>1665931</v>
      </c>
      <c r="E37" t="n">
        <v>1890927</v>
      </c>
      <c r="F37" t="n">
        <v>1909224</v>
      </c>
      <c r="G37" t="n">
        <v>1781209</v>
      </c>
      <c r="H37" t="n">
        <v>1812454</v>
      </c>
      <c r="I37" t="n">
        <v>1746679</v>
      </c>
      <c r="J37" t="n">
        <v>1818284</v>
      </c>
      <c r="K37" t="n">
        <v>1707464</v>
      </c>
      <c r="L37" t="n">
        <v>1426536</v>
      </c>
      <c r="M37" t="n">
        <v>1048234</v>
      </c>
      <c r="N37" t="n">
        <v>812242</v>
      </c>
      <c r="O37" t="n">
        <v>651482</v>
      </c>
      <c r="P37" t="n">
        <v>562982</v>
      </c>
      <c r="Q37" t="n">
        <v>490236</v>
      </c>
      <c r="R37" t="n">
        <v>365746</v>
      </c>
      <c r="S37" t="n">
        <v>237578</v>
      </c>
      <c r="T37" t="n">
        <v>137292</v>
      </c>
      <c r="U37" t="n">
        <v>63801</v>
      </c>
      <c r="V37" t="n">
        <v>25324</v>
      </c>
      <c r="W37" t="n">
        <v>5631</v>
      </c>
      <c r="X37" t="n">
        <v>1630</v>
      </c>
    </row>
    <row r="38" ht="15" customHeight="1">
      <c r="A38" t="n">
        <v>1994</v>
      </c>
      <c r="B38" t="n">
        <v>20982330</v>
      </c>
      <c r="C38" t="n">
        <v>409879</v>
      </c>
      <c r="D38" t="n">
        <v>1679524</v>
      </c>
      <c r="E38" t="n">
        <v>1953628</v>
      </c>
      <c r="F38" t="n">
        <v>1938184</v>
      </c>
      <c r="G38" t="n">
        <v>1826795</v>
      </c>
      <c r="H38" t="n">
        <v>1807149</v>
      </c>
      <c r="I38" t="n">
        <v>1723783</v>
      </c>
      <c r="J38" t="n">
        <v>1833207</v>
      </c>
      <c r="K38" t="n">
        <v>1758765</v>
      </c>
      <c r="L38" t="n">
        <v>1485622</v>
      </c>
      <c r="M38" t="n">
        <v>1120962</v>
      </c>
      <c r="N38" t="n">
        <v>842701</v>
      </c>
      <c r="O38" t="n">
        <v>672683</v>
      </c>
      <c r="P38" t="n">
        <v>568282</v>
      </c>
      <c r="Q38" t="n">
        <v>502582</v>
      </c>
      <c r="R38" t="n">
        <v>372053</v>
      </c>
      <c r="S38" t="n">
        <v>244813</v>
      </c>
      <c r="T38" t="n">
        <v>141140</v>
      </c>
      <c r="U38" t="n">
        <v>65486</v>
      </c>
      <c r="V38" t="n">
        <v>27523</v>
      </c>
      <c r="W38" t="n">
        <v>5973</v>
      </c>
      <c r="X38" t="n">
        <v>1596</v>
      </c>
    </row>
    <row r="39" ht="15" customHeight="1">
      <c r="A39" t="n">
        <v>1995</v>
      </c>
      <c r="B39" t="n">
        <v>21374172</v>
      </c>
      <c r="C39" t="n">
        <v>396973</v>
      </c>
      <c r="D39" t="n">
        <v>1674500</v>
      </c>
      <c r="E39" t="n">
        <v>2014063</v>
      </c>
      <c r="F39" t="n">
        <v>1959039</v>
      </c>
      <c r="G39" t="n">
        <v>1888068</v>
      </c>
      <c r="H39" t="n">
        <v>1791315</v>
      </c>
      <c r="I39" t="n">
        <v>1725318</v>
      </c>
      <c r="J39" t="n">
        <v>1835212</v>
      </c>
      <c r="K39" t="n">
        <v>1803488</v>
      </c>
      <c r="L39" t="n">
        <v>1545015</v>
      </c>
      <c r="M39" t="n">
        <v>1197128</v>
      </c>
      <c r="N39" t="n">
        <v>874989</v>
      </c>
      <c r="O39" t="n">
        <v>695204</v>
      </c>
      <c r="P39" t="n">
        <v>576148</v>
      </c>
      <c r="Q39" t="n">
        <v>514012</v>
      </c>
      <c r="R39" t="n">
        <v>378376</v>
      </c>
      <c r="S39" t="n">
        <v>255269</v>
      </c>
      <c r="T39" t="n">
        <v>144063</v>
      </c>
      <c r="U39" t="n">
        <v>67698</v>
      </c>
      <c r="V39" t="n">
        <v>29592</v>
      </c>
      <c r="W39" t="n">
        <v>7068</v>
      </c>
      <c r="X39" t="n">
        <v>1634</v>
      </c>
    </row>
    <row r="40" ht="15" customHeight="1">
      <c r="A40" t="n">
        <v>1996</v>
      </c>
      <c r="B40" t="n">
        <v>21755581</v>
      </c>
      <c r="C40" t="n">
        <v>387188</v>
      </c>
      <c r="D40" t="n">
        <v>1648681</v>
      </c>
      <c r="E40" t="n">
        <v>2074393</v>
      </c>
      <c r="F40" t="n">
        <v>1987747</v>
      </c>
      <c r="G40" t="n">
        <v>1949396</v>
      </c>
      <c r="H40" t="n">
        <v>1758039</v>
      </c>
      <c r="I40" t="n">
        <v>1747093</v>
      </c>
      <c r="J40" t="n">
        <v>1834386</v>
      </c>
      <c r="K40" t="n">
        <v>1838242</v>
      </c>
      <c r="L40" t="n">
        <v>1607732</v>
      </c>
      <c r="M40" t="n">
        <v>1285625</v>
      </c>
      <c r="N40" t="n">
        <v>902882</v>
      </c>
      <c r="O40" t="n">
        <v>716132</v>
      </c>
      <c r="P40" t="n">
        <v>584795</v>
      </c>
      <c r="Q40" t="n">
        <v>523197</v>
      </c>
      <c r="R40" t="n">
        <v>385659</v>
      </c>
      <c r="S40" t="n">
        <v>266751</v>
      </c>
      <c r="T40" t="n">
        <v>147141</v>
      </c>
      <c r="U40" t="n">
        <v>70124</v>
      </c>
      <c r="V40" t="n">
        <v>29996</v>
      </c>
      <c r="W40" t="n">
        <v>8660</v>
      </c>
      <c r="X40" t="n">
        <v>1722</v>
      </c>
    </row>
    <row r="41" ht="15" customHeight="1">
      <c r="A41" t="n">
        <v>1997</v>
      </c>
      <c r="B41" t="n">
        <v>22159589</v>
      </c>
      <c r="C41" t="n">
        <v>393592</v>
      </c>
      <c r="D41" t="n">
        <v>1613266</v>
      </c>
      <c r="E41" t="n">
        <v>2126884</v>
      </c>
      <c r="F41" t="n">
        <v>2016328</v>
      </c>
      <c r="G41" t="n">
        <v>2002628</v>
      </c>
      <c r="H41" t="n">
        <v>1758595</v>
      </c>
      <c r="I41" t="n">
        <v>1769807</v>
      </c>
      <c r="J41" t="n">
        <v>1820550</v>
      </c>
      <c r="K41" t="n">
        <v>1864588</v>
      </c>
      <c r="L41" t="n">
        <v>1680384</v>
      </c>
      <c r="M41" t="n">
        <v>1337562</v>
      </c>
      <c r="N41" t="n">
        <v>963688</v>
      </c>
      <c r="O41" t="n">
        <v>746027</v>
      </c>
      <c r="P41" t="n">
        <v>598112</v>
      </c>
      <c r="Q41" t="n">
        <v>529177</v>
      </c>
      <c r="R41" t="n">
        <v>394075</v>
      </c>
      <c r="S41" t="n">
        <v>278350</v>
      </c>
      <c r="T41" t="n">
        <v>150836</v>
      </c>
      <c r="U41" t="n">
        <v>72524</v>
      </c>
      <c r="V41" t="n">
        <v>31484</v>
      </c>
      <c r="W41" t="n">
        <v>9323</v>
      </c>
      <c r="X41" t="n">
        <v>1809</v>
      </c>
    </row>
    <row r="42" ht="15" customHeight="1">
      <c r="A42" t="n">
        <v>1998</v>
      </c>
      <c r="B42" t="n">
        <v>23578137</v>
      </c>
      <c r="C42" t="n">
        <v>406878</v>
      </c>
      <c r="D42" t="n">
        <v>1705763</v>
      </c>
      <c r="E42" t="n">
        <v>2328282</v>
      </c>
      <c r="F42" t="n">
        <v>2140763</v>
      </c>
      <c r="G42" t="n">
        <v>2114707</v>
      </c>
      <c r="H42" t="n">
        <v>1866077</v>
      </c>
      <c r="I42" t="n">
        <v>1910178</v>
      </c>
      <c r="J42" t="n">
        <v>1899986</v>
      </c>
      <c r="K42" t="n">
        <v>1952400</v>
      </c>
      <c r="L42" t="n">
        <v>1771502</v>
      </c>
      <c r="M42" t="n">
        <v>1448071</v>
      </c>
      <c r="N42" t="n">
        <v>1096412</v>
      </c>
      <c r="O42" t="n">
        <v>813741</v>
      </c>
      <c r="P42" t="n">
        <v>647043</v>
      </c>
      <c r="Q42" t="n">
        <v>530023</v>
      </c>
      <c r="R42" t="n">
        <v>397000</v>
      </c>
      <c r="S42" t="n">
        <v>284290</v>
      </c>
      <c r="T42" t="n">
        <v>150766</v>
      </c>
      <c r="U42" t="n">
        <v>74073</v>
      </c>
      <c r="V42" t="n">
        <v>29810</v>
      </c>
      <c r="W42" t="n">
        <v>8408</v>
      </c>
      <c r="X42" t="n">
        <v>1964</v>
      </c>
    </row>
    <row r="43" ht="15" customHeight="1">
      <c r="A43" t="n">
        <v>1999</v>
      </c>
      <c r="B43" t="n">
        <v>24147779</v>
      </c>
      <c r="C43" t="n">
        <v>415838</v>
      </c>
      <c r="D43" t="n">
        <v>1706848</v>
      </c>
      <c r="E43" t="n">
        <v>2347141</v>
      </c>
      <c r="F43" t="n">
        <v>2217076</v>
      </c>
      <c r="G43" t="n">
        <v>2150130</v>
      </c>
      <c r="H43" t="n">
        <v>1917485</v>
      </c>
      <c r="I43" t="n">
        <v>1938128</v>
      </c>
      <c r="J43" t="n">
        <v>1909191</v>
      </c>
      <c r="K43" t="n">
        <v>1985842</v>
      </c>
      <c r="L43" t="n">
        <v>1831578</v>
      </c>
      <c r="M43" t="n">
        <v>1517551</v>
      </c>
      <c r="N43" t="n">
        <v>1181260</v>
      </c>
      <c r="O43" t="n">
        <v>849929</v>
      </c>
      <c r="P43" t="n">
        <v>672835</v>
      </c>
      <c r="Q43" t="n">
        <v>534581</v>
      </c>
      <c r="R43" t="n">
        <v>408134</v>
      </c>
      <c r="S43" t="n">
        <v>290264</v>
      </c>
      <c r="T43" t="n">
        <v>156761</v>
      </c>
      <c r="U43" t="n">
        <v>78023</v>
      </c>
      <c r="V43" t="n">
        <v>28254</v>
      </c>
      <c r="W43" t="n">
        <v>8682</v>
      </c>
      <c r="X43" t="n">
        <v>2248</v>
      </c>
    </row>
    <row r="44" ht="15" customHeight="1">
      <c r="A44" t="n">
        <v>2000</v>
      </c>
      <c r="B44" t="n">
        <v>24759401</v>
      </c>
      <c r="C44" t="n">
        <v>432273</v>
      </c>
      <c r="D44" t="n">
        <v>1718089</v>
      </c>
      <c r="E44" t="n">
        <v>2340105</v>
      </c>
      <c r="F44" t="n">
        <v>2291724</v>
      </c>
      <c r="G44" t="n">
        <v>2182158</v>
      </c>
      <c r="H44" t="n">
        <v>1988388</v>
      </c>
      <c r="I44" t="n">
        <v>1952004</v>
      </c>
      <c r="J44" t="n">
        <v>1949684</v>
      </c>
      <c r="K44" t="n">
        <v>2009744</v>
      </c>
      <c r="L44" t="n">
        <v>1891673</v>
      </c>
      <c r="M44" t="n">
        <v>1587396</v>
      </c>
      <c r="N44" t="n">
        <v>1274648</v>
      </c>
      <c r="O44" t="n">
        <v>890015</v>
      </c>
      <c r="P44" t="n">
        <v>701434</v>
      </c>
      <c r="Q44" t="n">
        <v>544703</v>
      </c>
      <c r="R44" t="n">
        <v>420854</v>
      </c>
      <c r="S44" t="n">
        <v>299476</v>
      </c>
      <c r="T44" t="n">
        <v>166551</v>
      </c>
      <c r="U44" t="n">
        <v>79643</v>
      </c>
      <c r="V44" t="n">
        <v>28592</v>
      </c>
      <c r="W44" t="n">
        <v>7943</v>
      </c>
      <c r="X44" t="n">
        <v>2304</v>
      </c>
    </row>
    <row r="45" ht="15" customHeight="1">
      <c r="A45" t="n">
        <v>2001</v>
      </c>
      <c r="B45" t="n">
        <v>25244454</v>
      </c>
      <c r="C45" t="n">
        <v>454886</v>
      </c>
      <c r="D45" t="n">
        <v>1718689</v>
      </c>
      <c r="E45" t="n">
        <v>2305759</v>
      </c>
      <c r="F45" t="n">
        <v>2347547</v>
      </c>
      <c r="G45" t="n">
        <v>2200830</v>
      </c>
      <c r="H45" t="n">
        <v>2073841</v>
      </c>
      <c r="I45" t="n">
        <v>1945460</v>
      </c>
      <c r="J45" t="n">
        <v>1992813</v>
      </c>
      <c r="K45" t="n">
        <v>2024558</v>
      </c>
      <c r="L45" t="n">
        <v>1933222</v>
      </c>
      <c r="M45" t="n">
        <v>1645159</v>
      </c>
      <c r="N45" t="n">
        <v>1359906</v>
      </c>
      <c r="O45" t="n">
        <v>923710</v>
      </c>
      <c r="P45" t="n">
        <v>719754</v>
      </c>
      <c r="Q45" t="n">
        <v>563787</v>
      </c>
      <c r="R45" t="n">
        <v>425634</v>
      </c>
      <c r="S45" t="n">
        <v>307683</v>
      </c>
      <c r="T45" t="n">
        <v>175636</v>
      </c>
      <c r="U45" t="n">
        <v>82747</v>
      </c>
      <c r="V45" t="n">
        <v>31948</v>
      </c>
      <c r="W45" t="n">
        <v>8522</v>
      </c>
      <c r="X45" t="n">
        <v>2363</v>
      </c>
    </row>
    <row r="46" ht="15" customHeight="1">
      <c r="A46" t="n">
        <v>2002</v>
      </c>
      <c r="B46" t="n">
        <v>25700821</v>
      </c>
      <c r="C46" t="n">
        <v>447565</v>
      </c>
      <c r="D46" t="n">
        <v>1747541</v>
      </c>
      <c r="E46" t="n">
        <v>2269919</v>
      </c>
      <c r="F46" t="n">
        <v>2395790</v>
      </c>
      <c r="G46" t="n">
        <v>2217575</v>
      </c>
      <c r="H46" t="n">
        <v>2144795</v>
      </c>
      <c r="I46" t="n">
        <v>1954732</v>
      </c>
      <c r="J46" t="n">
        <v>2042022</v>
      </c>
      <c r="K46" t="n">
        <v>2017369</v>
      </c>
      <c r="L46" t="n">
        <v>1962697</v>
      </c>
      <c r="M46" t="n">
        <v>1714674</v>
      </c>
      <c r="N46" t="n">
        <v>1405644</v>
      </c>
      <c r="O46" t="n">
        <v>992478</v>
      </c>
      <c r="P46" t="n">
        <v>742907</v>
      </c>
      <c r="Q46" t="n">
        <v>580428</v>
      </c>
      <c r="R46" t="n">
        <v>432981</v>
      </c>
      <c r="S46" t="n">
        <v>313667</v>
      </c>
      <c r="T46" t="n">
        <v>186269</v>
      </c>
      <c r="U46" t="n">
        <v>86111</v>
      </c>
      <c r="V46" t="n">
        <v>34190</v>
      </c>
      <c r="W46" t="n">
        <v>9105</v>
      </c>
      <c r="X46" t="n">
        <v>2362</v>
      </c>
    </row>
    <row r="47" ht="15" customHeight="1">
      <c r="A47" t="n">
        <v>2003</v>
      </c>
      <c r="B47" t="n">
        <v>26108621</v>
      </c>
      <c r="C47" t="n">
        <v>453900</v>
      </c>
      <c r="D47" t="n">
        <v>1767625</v>
      </c>
      <c r="E47" t="n">
        <v>2234586</v>
      </c>
      <c r="F47" t="n">
        <v>2426831</v>
      </c>
      <c r="G47" t="n">
        <v>2242514</v>
      </c>
      <c r="H47" t="n">
        <v>2193663</v>
      </c>
      <c r="I47" t="n">
        <v>1968751</v>
      </c>
      <c r="J47" t="n">
        <v>2066477</v>
      </c>
      <c r="K47" t="n">
        <v>2006564</v>
      </c>
      <c r="L47" t="n">
        <v>1990303</v>
      </c>
      <c r="M47" t="n">
        <v>1777586</v>
      </c>
      <c r="N47" t="n">
        <v>1453005</v>
      </c>
      <c r="O47" t="n">
        <v>1058387</v>
      </c>
      <c r="P47" t="n">
        <v>772748</v>
      </c>
      <c r="Q47" t="n">
        <v>597584</v>
      </c>
      <c r="R47" t="n">
        <v>444007</v>
      </c>
      <c r="S47" t="n">
        <v>319202</v>
      </c>
      <c r="T47" t="n">
        <v>196612</v>
      </c>
      <c r="U47" t="n">
        <v>89459</v>
      </c>
      <c r="V47" t="n">
        <v>36573</v>
      </c>
      <c r="W47" t="n">
        <v>9840</v>
      </c>
      <c r="X47" t="n">
        <v>2404</v>
      </c>
    </row>
    <row r="48" ht="15" customHeight="1">
      <c r="A48" t="n">
        <v>2004</v>
      </c>
      <c r="B48" t="n">
        <v>26566354</v>
      </c>
      <c r="C48" t="n">
        <v>465299</v>
      </c>
      <c r="D48" t="n">
        <v>1796588</v>
      </c>
      <c r="E48" t="n">
        <v>2206325</v>
      </c>
      <c r="F48" t="n">
        <v>2427282</v>
      </c>
      <c r="G48" t="n">
        <v>2288881</v>
      </c>
      <c r="H48" t="n">
        <v>2236581</v>
      </c>
      <c r="I48" t="n">
        <v>2024324</v>
      </c>
      <c r="J48" t="n">
        <v>2079769</v>
      </c>
      <c r="K48" t="n">
        <v>2001306</v>
      </c>
      <c r="L48" t="n">
        <v>2025076</v>
      </c>
      <c r="M48" t="n">
        <v>1828263</v>
      </c>
      <c r="N48" t="n">
        <v>1503300</v>
      </c>
      <c r="O48" t="n">
        <v>1133352</v>
      </c>
      <c r="P48" t="n">
        <v>803680</v>
      </c>
      <c r="Q48" t="n">
        <v>615036</v>
      </c>
      <c r="R48" t="n">
        <v>455019</v>
      </c>
      <c r="S48" t="n">
        <v>323856</v>
      </c>
      <c r="T48" t="n">
        <v>205596</v>
      </c>
      <c r="U48" t="n">
        <v>95065</v>
      </c>
      <c r="V48" t="n">
        <v>38831</v>
      </c>
      <c r="W48" t="n">
        <v>10389</v>
      </c>
      <c r="X48" t="n">
        <v>2536</v>
      </c>
    </row>
    <row r="49" ht="15" customHeight="1">
      <c r="A49" t="n">
        <v>2005</v>
      </c>
      <c r="B49" t="n">
        <v>27023357</v>
      </c>
      <c r="C49" t="n">
        <v>478287</v>
      </c>
      <c r="D49" t="n">
        <v>1829035</v>
      </c>
      <c r="E49" t="n">
        <v>2194409</v>
      </c>
      <c r="F49" t="n">
        <v>2395362</v>
      </c>
      <c r="G49" t="n">
        <v>2351198</v>
      </c>
      <c r="H49" t="n">
        <v>2256864</v>
      </c>
      <c r="I49" t="n">
        <v>2090753</v>
      </c>
      <c r="J49" t="n">
        <v>2069148</v>
      </c>
      <c r="K49" t="n">
        <v>2020969</v>
      </c>
      <c r="L49" t="n">
        <v>2037614</v>
      </c>
      <c r="M49" t="n">
        <v>1882627</v>
      </c>
      <c r="N49" t="n">
        <v>1553132</v>
      </c>
      <c r="O49" t="n">
        <v>1223487</v>
      </c>
      <c r="P49" t="n">
        <v>831751</v>
      </c>
      <c r="Q49" t="n">
        <v>634962</v>
      </c>
      <c r="R49" t="n">
        <v>469088</v>
      </c>
      <c r="S49" t="n">
        <v>332955</v>
      </c>
      <c r="T49" t="n">
        <v>212659</v>
      </c>
      <c r="U49" t="n">
        <v>103645</v>
      </c>
      <c r="V49" t="n">
        <v>40934</v>
      </c>
      <c r="W49" t="n">
        <v>11735</v>
      </c>
      <c r="X49" t="n">
        <v>2743</v>
      </c>
    </row>
    <row r="50" ht="15" customHeight="1">
      <c r="A50" t="n">
        <v>2006</v>
      </c>
      <c r="B50" t="n">
        <v>27505140</v>
      </c>
      <c r="C50" t="n">
        <v>491546</v>
      </c>
      <c r="D50" t="n">
        <v>1852501</v>
      </c>
      <c r="E50" t="n">
        <v>2215680</v>
      </c>
      <c r="F50" t="n">
        <v>2358688</v>
      </c>
      <c r="G50" t="n">
        <v>2405065</v>
      </c>
      <c r="H50" t="n">
        <v>2278696</v>
      </c>
      <c r="I50" t="n">
        <v>2171048</v>
      </c>
      <c r="J50" t="n">
        <v>2057194</v>
      </c>
      <c r="K50" t="n">
        <v>2060045</v>
      </c>
      <c r="L50" t="n">
        <v>2051050</v>
      </c>
      <c r="M50" t="n">
        <v>1921589</v>
      </c>
      <c r="N50" t="n">
        <v>1608196</v>
      </c>
      <c r="O50" t="n">
        <v>1304501</v>
      </c>
      <c r="P50" t="n">
        <v>863251</v>
      </c>
      <c r="Q50" t="n">
        <v>652454</v>
      </c>
      <c r="R50" t="n">
        <v>486957</v>
      </c>
      <c r="S50" t="n">
        <v>338247</v>
      </c>
      <c r="T50" t="n">
        <v>220329</v>
      </c>
      <c r="U50" t="n">
        <v>110088</v>
      </c>
      <c r="V50" t="n">
        <v>42437</v>
      </c>
      <c r="W50" t="n">
        <v>12814</v>
      </c>
      <c r="X50" t="n">
        <v>2764</v>
      </c>
    </row>
    <row r="51" ht="15" customHeight="1">
      <c r="A51" t="n">
        <v>2007</v>
      </c>
      <c r="B51" t="n">
        <v>30175127</v>
      </c>
      <c r="C51" t="n">
        <v>561113</v>
      </c>
      <c r="D51" t="n">
        <v>2075623</v>
      </c>
      <c r="E51" t="n">
        <v>2509026</v>
      </c>
      <c r="F51" t="n">
        <v>2646495</v>
      </c>
      <c r="G51" t="n">
        <v>2790130</v>
      </c>
      <c r="H51" t="n">
        <v>2495540</v>
      </c>
      <c r="I51" t="n">
        <v>2309375</v>
      </c>
      <c r="J51" t="n">
        <v>2128312</v>
      </c>
      <c r="K51" t="n">
        <v>2180720</v>
      </c>
      <c r="L51" t="n">
        <v>2142029</v>
      </c>
      <c r="M51" t="n">
        <v>2077253</v>
      </c>
      <c r="N51" t="n">
        <v>1810866</v>
      </c>
      <c r="O51" t="n">
        <v>1450524</v>
      </c>
      <c r="P51" t="n">
        <v>1003123</v>
      </c>
      <c r="Q51" t="n">
        <v>731241</v>
      </c>
      <c r="R51" t="n">
        <v>530503</v>
      </c>
      <c r="S51" t="n">
        <v>358981</v>
      </c>
      <c r="T51" t="n">
        <v>223071</v>
      </c>
      <c r="U51" t="n">
        <v>106879</v>
      </c>
      <c r="V51" t="n">
        <v>33645</v>
      </c>
      <c r="W51" t="n">
        <v>8825</v>
      </c>
      <c r="X51" t="n">
        <v>1853</v>
      </c>
    </row>
    <row r="52" ht="15" customHeight="1">
      <c r="A52" t="n">
        <v>2008</v>
      </c>
      <c r="B52" t="n">
        <v>30878819</v>
      </c>
      <c r="C52" t="n">
        <v>553075</v>
      </c>
      <c r="D52" t="n">
        <v>2162270</v>
      </c>
      <c r="E52" t="n">
        <v>2562170</v>
      </c>
      <c r="F52" t="n">
        <v>2646519</v>
      </c>
      <c r="G52" t="n">
        <v>2856684</v>
      </c>
      <c r="H52" t="n">
        <v>2539411</v>
      </c>
      <c r="I52" t="n">
        <v>2376905</v>
      </c>
      <c r="J52" t="n">
        <v>2156687</v>
      </c>
      <c r="K52" t="n">
        <v>2215397</v>
      </c>
      <c r="L52" t="n">
        <v>2141089</v>
      </c>
      <c r="M52" t="n">
        <v>2117648</v>
      </c>
      <c r="N52" t="n">
        <v>1890698</v>
      </c>
      <c r="O52" t="n">
        <v>1508638</v>
      </c>
      <c r="P52" t="n">
        <v>1076307</v>
      </c>
      <c r="Q52" t="n">
        <v>766780</v>
      </c>
      <c r="R52" t="n">
        <v>550110</v>
      </c>
      <c r="S52" t="n">
        <v>369380</v>
      </c>
      <c r="T52" t="n">
        <v>228812</v>
      </c>
      <c r="U52" t="n">
        <v>113657</v>
      </c>
      <c r="V52" t="n">
        <v>35571</v>
      </c>
      <c r="W52" t="n">
        <v>9185</v>
      </c>
      <c r="X52" t="n">
        <v>1826</v>
      </c>
    </row>
    <row r="53" ht="15" customHeight="1">
      <c r="A53" t="n">
        <v>2009</v>
      </c>
      <c r="B53" t="n">
        <v>31565164</v>
      </c>
      <c r="C53" t="n">
        <v>560922</v>
      </c>
      <c r="D53" t="n">
        <v>2210519</v>
      </c>
      <c r="E53" t="n">
        <v>2627616</v>
      </c>
      <c r="F53" t="n">
        <v>2658046</v>
      </c>
      <c r="G53" t="n">
        <v>2893116</v>
      </c>
      <c r="H53" t="n">
        <v>2602321</v>
      </c>
      <c r="I53" t="n">
        <v>2417931</v>
      </c>
      <c r="J53" t="n">
        <v>2217071</v>
      </c>
      <c r="K53" t="n">
        <v>2232453</v>
      </c>
      <c r="L53" t="n">
        <v>2139495</v>
      </c>
      <c r="M53" t="n">
        <v>2161918</v>
      </c>
      <c r="N53" t="n">
        <v>1957225</v>
      </c>
      <c r="O53" t="n">
        <v>1570320</v>
      </c>
      <c r="P53" t="n">
        <v>1159022</v>
      </c>
      <c r="Q53" t="n">
        <v>802859</v>
      </c>
      <c r="R53" t="n">
        <v>570306</v>
      </c>
      <c r="S53" t="n">
        <v>379679</v>
      </c>
      <c r="T53" t="n">
        <v>234312</v>
      </c>
      <c r="U53" t="n">
        <v>120063</v>
      </c>
      <c r="V53" t="n">
        <v>38381</v>
      </c>
      <c r="W53" t="n">
        <v>9769</v>
      </c>
      <c r="X53" t="n">
        <v>1820</v>
      </c>
    </row>
    <row r="54" ht="15" customHeight="1">
      <c r="A54" t="n">
        <v>2010</v>
      </c>
      <c r="B54" t="n">
        <v>32202157</v>
      </c>
      <c r="C54" t="n">
        <v>556783</v>
      </c>
      <c r="D54" t="n">
        <v>2252252</v>
      </c>
      <c r="E54" t="n">
        <v>2691750</v>
      </c>
      <c r="F54" t="n">
        <v>2683297</v>
      </c>
      <c r="G54" t="n">
        <v>2887392</v>
      </c>
      <c r="H54" t="n">
        <v>2679033</v>
      </c>
      <c r="I54" t="n">
        <v>2441919</v>
      </c>
      <c r="J54" t="n">
        <v>2291688</v>
      </c>
      <c r="K54" t="n">
        <v>2228082</v>
      </c>
      <c r="L54" t="n">
        <v>2164592</v>
      </c>
      <c r="M54" t="n">
        <v>2180791</v>
      </c>
      <c r="N54" t="n">
        <v>2023253</v>
      </c>
      <c r="O54" t="n">
        <v>1628947</v>
      </c>
      <c r="P54" t="n">
        <v>1253984</v>
      </c>
      <c r="Q54" t="n">
        <v>835018</v>
      </c>
      <c r="R54" t="n">
        <v>592470</v>
      </c>
      <c r="S54" t="n">
        <v>392531</v>
      </c>
      <c r="T54" t="n">
        <v>243068</v>
      </c>
      <c r="U54" t="n">
        <v>122089</v>
      </c>
      <c r="V54" t="n">
        <v>41483</v>
      </c>
      <c r="W54" t="n">
        <v>9932</v>
      </c>
      <c r="X54" t="n">
        <v>1803</v>
      </c>
    </row>
    <row r="55" ht="15" customHeight="1">
      <c r="A55" t="n">
        <v>2011</v>
      </c>
      <c r="B55" t="n">
        <v>30971465</v>
      </c>
      <c r="C55" t="n">
        <v>512739</v>
      </c>
      <c r="D55" t="n">
        <v>2037731</v>
      </c>
      <c r="E55" t="n">
        <v>2463314</v>
      </c>
      <c r="F55" t="n">
        <v>2492946</v>
      </c>
      <c r="G55" t="n">
        <v>2652695</v>
      </c>
      <c r="H55" t="n">
        <v>2662248</v>
      </c>
      <c r="I55" t="n">
        <v>2370192</v>
      </c>
      <c r="J55" t="n">
        <v>2240896</v>
      </c>
      <c r="K55" t="n">
        <v>2121264</v>
      </c>
      <c r="L55" t="n">
        <v>2117525</v>
      </c>
      <c r="M55" t="n">
        <v>2104134</v>
      </c>
      <c r="N55" t="n">
        <v>1983995</v>
      </c>
      <c r="O55" t="n">
        <v>1643681</v>
      </c>
      <c r="P55" t="n">
        <v>1291768</v>
      </c>
      <c r="Q55" t="n">
        <v>843542</v>
      </c>
      <c r="R55" t="n">
        <v>599676</v>
      </c>
      <c r="S55" t="n">
        <v>402616</v>
      </c>
      <c r="T55" t="n">
        <v>244464</v>
      </c>
      <c r="U55" t="n">
        <v>128303</v>
      </c>
      <c r="V55" t="n">
        <v>45379</v>
      </c>
      <c r="W55" t="n">
        <v>10474</v>
      </c>
      <c r="X55" t="n">
        <v>1883</v>
      </c>
    </row>
    <row r="56" ht="15" customHeight="1">
      <c r="A56" t="n">
        <v>2012</v>
      </c>
      <c r="B56" t="n">
        <v>31554789</v>
      </c>
      <c r="C56" t="n">
        <v>504200</v>
      </c>
      <c r="D56" t="n">
        <v>2040585</v>
      </c>
      <c r="E56" t="n">
        <v>2511873</v>
      </c>
      <c r="F56" t="n">
        <v>2501685</v>
      </c>
      <c r="G56" t="n">
        <v>2612843</v>
      </c>
      <c r="H56" t="n">
        <v>2781469</v>
      </c>
      <c r="I56" t="n">
        <v>2433155</v>
      </c>
      <c r="J56" t="n">
        <v>2311903</v>
      </c>
      <c r="K56" t="n">
        <v>2130777</v>
      </c>
      <c r="L56" t="n">
        <v>2160775</v>
      </c>
      <c r="M56" t="n">
        <v>2095955</v>
      </c>
      <c r="N56" t="n">
        <v>2009626</v>
      </c>
      <c r="O56" t="n">
        <v>1718103</v>
      </c>
      <c r="P56" t="n">
        <v>1335988</v>
      </c>
      <c r="Q56" t="n">
        <v>910942</v>
      </c>
      <c r="R56" t="n">
        <v>625203</v>
      </c>
      <c r="S56" t="n">
        <v>418800</v>
      </c>
      <c r="T56" t="n">
        <v>252812</v>
      </c>
      <c r="U56" t="n">
        <v>134857</v>
      </c>
      <c r="V56" t="n">
        <v>49930</v>
      </c>
      <c r="W56" t="n">
        <v>11286</v>
      </c>
      <c r="X56" t="n">
        <v>2022</v>
      </c>
    </row>
    <row r="57" ht="15" customHeight="1">
      <c r="A57" t="n">
        <v>2013</v>
      </c>
      <c r="B57" t="n">
        <v>32089759</v>
      </c>
      <c r="C57" t="n">
        <v>507457</v>
      </c>
      <c r="D57" t="n">
        <v>2034876</v>
      </c>
      <c r="E57" t="n">
        <v>2555443</v>
      </c>
      <c r="F57" t="n">
        <v>2505831</v>
      </c>
      <c r="G57" t="n">
        <v>2578249</v>
      </c>
      <c r="H57" t="n">
        <v>2854114</v>
      </c>
      <c r="I57" t="n">
        <v>2503222</v>
      </c>
      <c r="J57" t="n">
        <v>2374756</v>
      </c>
      <c r="K57" t="n">
        <v>2153720</v>
      </c>
      <c r="L57" t="n">
        <v>2179021</v>
      </c>
      <c r="M57" t="n">
        <v>2082962</v>
      </c>
      <c r="N57" t="n">
        <v>2039089</v>
      </c>
      <c r="O57" t="n">
        <v>1783351</v>
      </c>
      <c r="P57" t="n">
        <v>1386409</v>
      </c>
      <c r="Q57" t="n">
        <v>978579</v>
      </c>
      <c r="R57" t="n">
        <v>659294</v>
      </c>
      <c r="S57" t="n">
        <v>439139</v>
      </c>
      <c r="T57" t="n">
        <v>265186</v>
      </c>
      <c r="U57" t="n">
        <v>140281</v>
      </c>
      <c r="V57" t="n">
        <v>54398</v>
      </c>
      <c r="W57" t="n">
        <v>12205</v>
      </c>
      <c r="X57" t="n">
        <v>2177</v>
      </c>
    </row>
    <row r="58" ht="15" customHeight="1">
      <c r="A58" t="n">
        <v>2014</v>
      </c>
      <c r="B58" t="n">
        <v>32789545</v>
      </c>
      <c r="C58" t="n">
        <v>512894</v>
      </c>
      <c r="D58" t="n">
        <v>2048597</v>
      </c>
      <c r="E58" t="n">
        <v>2580414</v>
      </c>
      <c r="F58" t="n">
        <v>2524250</v>
      </c>
      <c r="G58" t="n">
        <v>2574585</v>
      </c>
      <c r="H58" t="n">
        <v>2914779</v>
      </c>
      <c r="I58" t="n">
        <v>2625801</v>
      </c>
      <c r="J58" t="n">
        <v>2437877</v>
      </c>
      <c r="K58" t="n">
        <v>2213247</v>
      </c>
      <c r="L58" t="n">
        <v>2199088</v>
      </c>
      <c r="M58" t="n">
        <v>2084813</v>
      </c>
      <c r="N58" t="n">
        <v>2075243</v>
      </c>
      <c r="O58" t="n">
        <v>1843978</v>
      </c>
      <c r="P58" t="n">
        <v>1444159</v>
      </c>
      <c r="Q58" t="n">
        <v>1051373</v>
      </c>
      <c r="R58" t="n">
        <v>694982</v>
      </c>
      <c r="S58" t="n">
        <v>462829</v>
      </c>
      <c r="T58" t="n">
        <v>278851</v>
      </c>
      <c r="U58" t="n">
        <v>146754</v>
      </c>
      <c r="V58" t="n">
        <v>59034</v>
      </c>
      <c r="W58" t="n">
        <v>13580</v>
      </c>
      <c r="X58" t="n">
        <v>2417</v>
      </c>
    </row>
    <row r="59" ht="15" customHeight="1">
      <c r="A59" t="n">
        <v>2015</v>
      </c>
      <c r="B59" t="n">
        <v>33435520</v>
      </c>
      <c r="C59" t="n">
        <v>515418</v>
      </c>
      <c r="D59" t="n">
        <v>2057491</v>
      </c>
      <c r="E59" t="n">
        <v>2602944</v>
      </c>
      <c r="F59" t="n">
        <v>2530958</v>
      </c>
      <c r="G59" t="n">
        <v>2594547</v>
      </c>
      <c r="H59" t="n">
        <v>2919535</v>
      </c>
      <c r="I59" t="n">
        <v>2761170</v>
      </c>
      <c r="J59" t="n">
        <v>2486341</v>
      </c>
      <c r="K59" t="n">
        <v>2288002</v>
      </c>
      <c r="L59" t="n">
        <v>2199898</v>
      </c>
      <c r="M59" t="n">
        <v>2110095</v>
      </c>
      <c r="N59" t="n">
        <v>2087804</v>
      </c>
      <c r="O59" t="n">
        <v>1901544</v>
      </c>
      <c r="P59" t="n">
        <v>1504453</v>
      </c>
      <c r="Q59" t="n">
        <v>1130546</v>
      </c>
      <c r="R59" t="n">
        <v>728521</v>
      </c>
      <c r="S59" t="n">
        <v>487382</v>
      </c>
      <c r="T59" t="n">
        <v>292112</v>
      </c>
      <c r="U59" t="n">
        <v>155301</v>
      </c>
      <c r="V59" t="n">
        <v>63317</v>
      </c>
      <c r="W59" t="n">
        <v>15457</v>
      </c>
      <c r="X59" t="n">
        <v>2684</v>
      </c>
    </row>
    <row r="60">
      <c r="A60" t="n">
        <v>2016</v>
      </c>
      <c r="B60" t="n">
        <v>33878185</v>
      </c>
      <c r="C60" t="n">
        <v>515189</v>
      </c>
      <c r="D60" t="n">
        <v>2072405</v>
      </c>
      <c r="E60" t="n">
        <v>2610194</v>
      </c>
      <c r="F60" t="n">
        <v>2541461</v>
      </c>
      <c r="G60" t="n">
        <v>2613376</v>
      </c>
      <c r="H60" t="n">
        <v>2873038</v>
      </c>
      <c r="I60" t="n">
        <v>2879284</v>
      </c>
      <c r="J60" t="n">
        <v>2534326</v>
      </c>
      <c r="K60" t="n">
        <v>2340237</v>
      </c>
      <c r="L60" t="n">
        <v>2176056</v>
      </c>
      <c r="M60" t="n">
        <v>2133748</v>
      </c>
      <c r="N60" t="n">
        <v>2082655</v>
      </c>
      <c r="O60" t="n">
        <v>1926264</v>
      </c>
      <c r="P60" t="n">
        <v>1560788</v>
      </c>
      <c r="Q60" t="n">
        <v>1196882</v>
      </c>
      <c r="R60" t="n">
        <v>758105</v>
      </c>
      <c r="S60" t="n">
        <v>506095</v>
      </c>
      <c r="T60" t="n">
        <v>307869</v>
      </c>
      <c r="U60" t="n">
        <v>162398</v>
      </c>
      <c r="V60" t="n">
        <v>67434</v>
      </c>
      <c r="W60" t="n">
        <v>17416</v>
      </c>
      <c r="X60" t="n">
        <v>2965</v>
      </c>
    </row>
    <row r="61">
      <c r="A61" t="n">
        <v>2017</v>
      </c>
      <c r="B61" t="n">
        <v>34534960</v>
      </c>
      <c r="C61" t="n">
        <v>509965</v>
      </c>
      <c r="D61" t="n">
        <v>2082553</v>
      </c>
      <c r="E61" t="n">
        <v>2607240</v>
      </c>
      <c r="F61" t="n">
        <v>2587287</v>
      </c>
      <c r="G61" t="n">
        <v>2625512</v>
      </c>
      <c r="H61" t="n">
        <v>2840985</v>
      </c>
      <c r="I61" t="n">
        <v>3012678</v>
      </c>
      <c r="J61" t="n">
        <v>2609277</v>
      </c>
      <c r="K61" t="n">
        <v>2423436</v>
      </c>
      <c r="L61" t="n">
        <v>2194351</v>
      </c>
      <c r="M61" t="n">
        <v>2183009</v>
      </c>
      <c r="N61" t="n">
        <v>2080564</v>
      </c>
      <c r="O61" t="n">
        <v>1955659</v>
      </c>
      <c r="P61" t="n">
        <v>1636213</v>
      </c>
      <c r="Q61" t="n">
        <v>1241848</v>
      </c>
      <c r="R61" t="n">
        <v>822060</v>
      </c>
      <c r="S61" t="n">
        <v>533172</v>
      </c>
      <c r="T61" t="n">
        <v>324898</v>
      </c>
      <c r="U61" t="n">
        <v>170016</v>
      </c>
      <c r="V61" t="n">
        <v>71399</v>
      </c>
      <c r="W61" t="n">
        <v>19545</v>
      </c>
      <c r="X61" t="n">
        <v>3293</v>
      </c>
    </row>
    <row r="62">
      <c r="A62" t="n">
        <v>2018</v>
      </c>
      <c r="B62" t="n">
        <v>34948050</v>
      </c>
      <c r="C62" t="n">
        <v>497765</v>
      </c>
      <c r="D62" t="n">
        <v>2078740</v>
      </c>
      <c r="E62" t="n">
        <v>2608295</v>
      </c>
      <c r="F62" t="n">
        <v>2629920</v>
      </c>
      <c r="G62" t="n">
        <v>2622171</v>
      </c>
      <c r="H62" t="n">
        <v>2797845</v>
      </c>
      <c r="I62" t="n">
        <v>3093302</v>
      </c>
      <c r="J62" t="n">
        <v>2683267</v>
      </c>
      <c r="K62" t="n">
        <v>2487212</v>
      </c>
      <c r="L62" t="n">
        <v>2206807</v>
      </c>
      <c r="M62" t="n">
        <v>2191397</v>
      </c>
      <c r="N62" t="n">
        <v>2056259</v>
      </c>
      <c r="O62" t="n">
        <v>1973971</v>
      </c>
      <c r="P62" t="n">
        <v>1687618</v>
      </c>
      <c r="Q62" t="n">
        <v>1277360</v>
      </c>
      <c r="R62" t="n">
        <v>876746</v>
      </c>
      <c r="S62" t="n">
        <v>559402</v>
      </c>
      <c r="T62" t="n">
        <v>340098</v>
      </c>
      <c r="U62" t="n">
        <v>179376</v>
      </c>
      <c r="V62" t="n">
        <v>75071</v>
      </c>
      <c r="W62" t="n">
        <v>21717</v>
      </c>
      <c r="X62" t="n">
        <v>3711</v>
      </c>
    </row>
    <row r="63">
      <c r="A63" t="n">
        <v>2019</v>
      </c>
      <c r="B63" t="n">
        <v>35241260</v>
      </c>
      <c r="C63" t="n">
        <v>483539</v>
      </c>
      <c r="D63" t="n">
        <v>2031629</v>
      </c>
      <c r="E63" t="n">
        <v>2596860</v>
      </c>
      <c r="F63" t="n">
        <v>2647325</v>
      </c>
      <c r="G63" t="n">
        <v>2617941</v>
      </c>
      <c r="H63" t="n">
        <v>2747747</v>
      </c>
      <c r="I63" t="n">
        <v>3105781</v>
      </c>
      <c r="J63" t="n">
        <v>2775343</v>
      </c>
      <c r="K63" t="n">
        <v>2529425</v>
      </c>
      <c r="L63" t="n">
        <v>2244043</v>
      </c>
      <c r="M63" t="n">
        <v>2193158</v>
      </c>
      <c r="N63" t="n">
        <v>2041674</v>
      </c>
      <c r="O63" t="n">
        <v>1994847</v>
      </c>
      <c r="P63" t="n">
        <v>1733342</v>
      </c>
      <c r="Q63" t="n">
        <v>1321256</v>
      </c>
      <c r="R63" t="n">
        <v>935758</v>
      </c>
      <c r="S63" t="n">
        <v>586121</v>
      </c>
      <c r="T63" t="n">
        <v>359649</v>
      </c>
      <c r="U63" t="n">
        <v>188689</v>
      </c>
      <c r="V63" t="n">
        <v>79144</v>
      </c>
      <c r="W63" t="n">
        <v>23745</v>
      </c>
      <c r="X63" t="n">
        <v>4244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18.xml><?xml version="1.0" encoding="utf-8"?>
<worksheet xmlns="http://schemas.openxmlformats.org/spreadsheetml/2006/main">
  <sheetPr codeName="Sheet11">
    <outlinePr summaryBelow="1" summaryRight="1"/>
    <pageSetUpPr/>
  </sheetPr>
  <dimension ref="A1:FH30"/>
  <sheetViews>
    <sheetView workbookViewId="0">
      <selection activeCell="B2" sqref="B2:EU2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6" min="1" max="1"/>
    <col width="10.140625" customWidth="1" style="26" min="2" max="135"/>
    <col width="13.42578125" customWidth="1" style="26" min="136" max="16384"/>
  </cols>
  <sheetData>
    <row r="1" ht="50.1" customHeight="1">
      <c r="A1" s="168" t="inlineStr">
        <is>
          <t>AGE_AT_DEATH</t>
        </is>
      </c>
      <c r="B1" s="169" t="n">
        <v>1856</v>
      </c>
      <c r="C1" s="169" t="n">
        <v>1857</v>
      </c>
      <c r="D1" s="169" t="n">
        <v>1858</v>
      </c>
      <c r="E1" s="169" t="n">
        <v>1859</v>
      </c>
      <c r="F1" s="169" t="n">
        <v>1860</v>
      </c>
      <c r="G1" s="169" t="n">
        <v>1861</v>
      </c>
      <c r="H1" s="169" t="n">
        <v>1862</v>
      </c>
      <c r="I1" s="169" t="n">
        <v>1863</v>
      </c>
      <c r="J1" s="169" t="n">
        <v>1864</v>
      </c>
      <c r="K1" s="169" t="n">
        <v>1865</v>
      </c>
      <c r="L1" s="169" t="n">
        <v>1866</v>
      </c>
      <c r="M1" s="169" t="n">
        <v>1867</v>
      </c>
      <c r="N1" s="169" t="n">
        <v>1868</v>
      </c>
      <c r="O1" s="169" t="n">
        <v>1869</v>
      </c>
      <c r="P1" s="169" t="n">
        <v>1870</v>
      </c>
      <c r="Q1" s="169" t="n">
        <v>1871</v>
      </c>
      <c r="R1" s="169" t="n">
        <v>1872</v>
      </c>
      <c r="S1" s="169" t="n">
        <v>1873</v>
      </c>
      <c r="T1" s="169" t="n">
        <v>1874</v>
      </c>
      <c r="U1" s="169" t="n">
        <v>1875</v>
      </c>
      <c r="V1" s="169" t="n">
        <v>1876</v>
      </c>
      <c r="W1" s="169" t="n">
        <v>1877</v>
      </c>
      <c r="X1" s="169" t="n">
        <v>1878</v>
      </c>
      <c r="Y1" s="169" t="n">
        <v>1879</v>
      </c>
      <c r="Z1" s="169" t="n">
        <v>1880</v>
      </c>
      <c r="AA1" s="169" t="n">
        <v>1881</v>
      </c>
      <c r="AB1" s="169" t="n">
        <v>1882</v>
      </c>
      <c r="AC1" s="169" t="n">
        <v>1883</v>
      </c>
      <c r="AD1" s="169" t="n">
        <v>1884</v>
      </c>
      <c r="AE1" s="169" t="n">
        <v>1885</v>
      </c>
      <c r="AF1" s="169" t="n">
        <v>1886</v>
      </c>
      <c r="AG1" s="169" t="n">
        <v>1887</v>
      </c>
      <c r="AH1" s="169" t="n">
        <v>1888</v>
      </c>
      <c r="AI1" s="169" t="n">
        <v>1889</v>
      </c>
      <c r="AJ1" s="169" t="n">
        <v>1890</v>
      </c>
      <c r="AK1" s="169" t="n">
        <v>1891</v>
      </c>
      <c r="AL1" s="169" t="n">
        <v>1892</v>
      </c>
      <c r="AM1" s="169" t="n">
        <v>1893</v>
      </c>
      <c r="AN1" s="169" t="n">
        <v>1894</v>
      </c>
      <c r="AO1" s="169" t="n">
        <v>1895</v>
      </c>
      <c r="AP1" s="169" t="n">
        <v>1896</v>
      </c>
      <c r="AQ1" s="169" t="n">
        <v>1897</v>
      </c>
      <c r="AR1" s="169" t="n">
        <v>1898</v>
      </c>
      <c r="AS1" s="169" t="n">
        <v>1899</v>
      </c>
      <c r="AT1" s="169" t="n">
        <v>1900</v>
      </c>
      <c r="AU1" s="169" t="n">
        <v>1901</v>
      </c>
      <c r="AV1" s="169" t="n">
        <v>1902</v>
      </c>
      <c r="AW1" s="169" t="n">
        <v>1903</v>
      </c>
      <c r="AX1" s="169" t="n">
        <v>1904</v>
      </c>
      <c r="AY1" s="169" t="n">
        <v>1905</v>
      </c>
      <c r="AZ1" s="169" t="n">
        <v>1906</v>
      </c>
      <c r="BA1" s="169" t="n">
        <v>1907</v>
      </c>
      <c r="BB1" s="169" t="n">
        <v>1908</v>
      </c>
      <c r="BC1" s="169" t="n">
        <v>1909</v>
      </c>
      <c r="BD1" s="169" t="n">
        <v>1910</v>
      </c>
      <c r="BE1" s="169" t="n">
        <v>1911</v>
      </c>
      <c r="BF1" s="169" t="n">
        <v>1912</v>
      </c>
      <c r="BG1" s="169" t="n">
        <v>1913</v>
      </c>
      <c r="BH1" s="169" t="n">
        <v>1914</v>
      </c>
      <c r="BI1" s="169" t="n">
        <v>1915</v>
      </c>
      <c r="BJ1" s="169" t="n">
        <v>1916</v>
      </c>
      <c r="BK1" s="169" t="n">
        <v>1917</v>
      </c>
      <c r="BL1" s="169" t="n">
        <v>1918</v>
      </c>
      <c r="BM1" s="169" t="n">
        <v>1919</v>
      </c>
      <c r="BN1" s="169" t="n">
        <v>1920</v>
      </c>
      <c r="BO1" s="169" t="n">
        <v>1921</v>
      </c>
      <c r="BP1" s="169" t="n">
        <v>1922</v>
      </c>
      <c r="BQ1" s="169" t="n">
        <v>1923</v>
      </c>
      <c r="BR1" s="169" t="n">
        <v>1924</v>
      </c>
      <c r="BS1" s="169" t="n">
        <v>1925</v>
      </c>
      <c r="BT1" s="169" t="n">
        <v>1926</v>
      </c>
      <c r="BU1" s="169" t="n">
        <v>1927</v>
      </c>
      <c r="BV1" s="169" t="n">
        <v>1928</v>
      </c>
      <c r="BW1" s="169" t="n">
        <v>1929</v>
      </c>
      <c r="BX1" s="169" t="n">
        <v>1930</v>
      </c>
      <c r="BY1" s="169" t="n">
        <v>1931</v>
      </c>
      <c r="BZ1" s="169" t="n">
        <v>1932</v>
      </c>
      <c r="CA1" s="169" t="n">
        <v>1933</v>
      </c>
      <c r="CB1" s="169" t="n">
        <v>1934</v>
      </c>
      <c r="CC1" s="169" t="n">
        <v>1935</v>
      </c>
      <c r="CD1" s="169" t="n">
        <v>1936</v>
      </c>
      <c r="CE1" s="169" t="n">
        <v>1937</v>
      </c>
      <c r="CF1" s="169" t="n">
        <v>1938</v>
      </c>
      <c r="CG1" s="169" t="n">
        <v>1939</v>
      </c>
      <c r="CH1" s="169" t="n">
        <v>1940</v>
      </c>
      <c r="CI1" s="169" t="n">
        <v>1941</v>
      </c>
      <c r="CJ1" s="169" t="n">
        <v>1942</v>
      </c>
      <c r="CK1" s="169" t="n">
        <v>1943</v>
      </c>
      <c r="CL1" s="169" t="n">
        <v>1944</v>
      </c>
      <c r="CM1" s="169" t="n">
        <v>1945</v>
      </c>
      <c r="CN1" s="169" t="n">
        <v>1946</v>
      </c>
      <c r="CO1" s="169" t="n">
        <v>1947</v>
      </c>
      <c r="CP1" s="169" t="n">
        <v>1948</v>
      </c>
      <c r="CQ1" s="169" t="n">
        <v>1949</v>
      </c>
      <c r="CR1" s="169" t="n">
        <v>1950</v>
      </c>
      <c r="CS1" s="169" t="n">
        <v>1951</v>
      </c>
      <c r="CT1" s="169" t="n">
        <v>1952</v>
      </c>
      <c r="CU1" s="169" t="n">
        <v>1953</v>
      </c>
      <c r="CV1" s="169" t="n">
        <v>1954</v>
      </c>
      <c r="CW1" s="169" t="n">
        <v>1955</v>
      </c>
      <c r="CX1" s="169" t="n">
        <v>1956</v>
      </c>
      <c r="CY1" s="169" t="n">
        <v>1957</v>
      </c>
      <c r="CZ1" s="169" t="n">
        <v>1958</v>
      </c>
      <c r="DA1" s="169" t="n">
        <v>1959</v>
      </c>
      <c r="DB1" s="169" t="n">
        <v>1960</v>
      </c>
      <c r="DC1" s="169" t="n">
        <v>1961</v>
      </c>
      <c r="DD1" s="169" t="n">
        <v>1962</v>
      </c>
      <c r="DE1" s="169" t="n">
        <v>1963</v>
      </c>
      <c r="DF1" s="169" t="n">
        <v>1964</v>
      </c>
      <c r="DG1" s="169" t="n">
        <v>1965</v>
      </c>
      <c r="DH1" s="169" t="n">
        <v>1966</v>
      </c>
      <c r="DI1" s="169" t="n">
        <v>1967</v>
      </c>
      <c r="DJ1" s="169" t="n">
        <v>1968</v>
      </c>
      <c r="DK1" s="169" t="n">
        <v>1969</v>
      </c>
      <c r="DL1" s="169" t="n">
        <v>1970</v>
      </c>
      <c r="DM1" s="169" t="n">
        <v>1971</v>
      </c>
      <c r="DN1" s="169" t="n">
        <v>1972</v>
      </c>
      <c r="DO1" s="169" t="n">
        <v>1973</v>
      </c>
      <c r="DP1" s="169" t="n">
        <v>1974</v>
      </c>
      <c r="DQ1" s="169" t="n">
        <v>1975</v>
      </c>
      <c r="DR1" s="169" t="n">
        <v>1976</v>
      </c>
      <c r="DS1" s="169" t="n">
        <v>1977</v>
      </c>
      <c r="DT1" s="169" t="n">
        <v>1978</v>
      </c>
      <c r="DU1" s="169" t="n">
        <v>1979</v>
      </c>
      <c r="DV1" s="169" t="n">
        <v>1980</v>
      </c>
      <c r="DW1" s="169" t="n">
        <v>1981</v>
      </c>
      <c r="DX1" s="169" t="n">
        <v>1982</v>
      </c>
      <c r="DY1" s="169" t="n">
        <v>1983</v>
      </c>
      <c r="DZ1" s="169" t="n">
        <v>1984</v>
      </c>
      <c r="EA1" s="169" t="n">
        <v>1985</v>
      </c>
      <c r="EB1" s="169" t="n">
        <v>1986</v>
      </c>
      <c r="EC1" s="169" t="n">
        <v>1987</v>
      </c>
      <c r="ED1" s="169" t="n">
        <v>1988</v>
      </c>
      <c r="EE1" s="169" t="n">
        <v>1989</v>
      </c>
      <c r="EF1" s="170" t="n">
        <v>1990</v>
      </c>
      <c r="EG1" s="170" t="n">
        <v>1991</v>
      </c>
      <c r="EH1" s="170" t="n">
        <v>1992</v>
      </c>
      <c r="EI1" s="170" t="n">
        <v>1993</v>
      </c>
      <c r="EJ1" s="170" t="n">
        <v>1994</v>
      </c>
      <c r="EK1" s="170" t="n">
        <v>1995</v>
      </c>
      <c r="EL1" s="170" t="n">
        <v>1996</v>
      </c>
      <c r="EM1" s="170" t="n">
        <v>1997</v>
      </c>
      <c r="EN1" s="170" t="n">
        <v>1998</v>
      </c>
      <c r="EO1" s="170" t="n">
        <v>1999</v>
      </c>
      <c r="EP1" s="170" t="n">
        <v>2000</v>
      </c>
      <c r="EQ1" s="170" t="n">
        <v>2001</v>
      </c>
      <c r="ER1" s="170" t="n">
        <v>2002</v>
      </c>
      <c r="ES1" s="170" t="n">
        <v>2003</v>
      </c>
      <c r="ET1" s="170" t="n">
        <v>2004</v>
      </c>
      <c r="EU1" s="170" t="n">
        <v>2005</v>
      </c>
      <c r="EV1" s="170" t="n">
        <v>2006</v>
      </c>
      <c r="EW1" s="170" t="n">
        <v>2007</v>
      </c>
      <c r="EX1" s="170" t="n">
        <v>2008</v>
      </c>
      <c r="EY1" s="170" t="n">
        <v>2009</v>
      </c>
      <c r="EZ1" s="170" t="n">
        <v>2010</v>
      </c>
      <c r="FA1" s="170" t="n">
        <v>2011</v>
      </c>
      <c r="FB1" s="170" t="n">
        <v>2012</v>
      </c>
      <c r="FC1" s="170" t="n">
        <v>2013</v>
      </c>
      <c r="FD1" s="170" t="n">
        <v>2014</v>
      </c>
      <c r="FE1" s="170" t="n">
        <v>2015</v>
      </c>
      <c r="FF1" s="170" t="n">
        <v>2016</v>
      </c>
      <c r="FG1" s="170" t="n">
        <v>2018</v>
      </c>
    </row>
    <row r="2" ht="17.1" customHeight="1">
      <c r="A2" s="165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9" t="inlineStr"/>
      <c r="AT2" s="129" t="inlineStr"/>
      <c r="AU2" s="129" t="inlineStr"/>
      <c r="AV2" s="129" t="inlineStr"/>
      <c r="AW2" s="129" t="inlineStr"/>
      <c r="AX2" s="129" t="inlineStr"/>
      <c r="AY2" s="129" t="inlineStr"/>
      <c r="AZ2" s="129" t="inlineStr"/>
      <c r="BA2" s="129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0</v>
      </c>
      <c r="DA2" s="129" t="n">
        <v>0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0</v>
      </c>
      <c r="DL2" s="129" t="n">
        <v>3.611972967994307e-06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26" t="n">
        <v>0</v>
      </c>
      <c r="EH2" s="26" t="n">
        <v>0</v>
      </c>
      <c r="EI2" s="26" t="n">
        <v>0</v>
      </c>
      <c r="EJ2" s="26" t="n">
        <v>0</v>
      </c>
      <c r="EK2" s="26" t="n">
        <v>0</v>
      </c>
      <c r="EL2" s="26" t="n">
        <v>0</v>
      </c>
      <c r="EM2" s="26" t="n">
        <v>0</v>
      </c>
      <c r="EN2" s="26" t="n">
        <v>0</v>
      </c>
      <c r="EO2" s="26" t="n">
        <v>0</v>
      </c>
      <c r="EP2" s="26" t="n">
        <v>0</v>
      </c>
      <c r="EQ2" s="26" t="n">
        <v>0</v>
      </c>
      <c r="ER2" s="26" t="n">
        <v>0</v>
      </c>
      <c r="ES2" s="26" t="n">
        <v>0</v>
      </c>
      <c r="ET2" s="26" t="n">
        <v>0</v>
      </c>
      <c r="EU2" s="26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</row>
    <row r="3" ht="17.1" customHeight="1">
      <c r="A3" s="29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28" t="n">
        <v>0</v>
      </c>
      <c r="EH3" s="28" t="n">
        <v>0</v>
      </c>
      <c r="EI3" s="28" t="n">
        <v>0</v>
      </c>
      <c r="EJ3" s="28" t="n">
        <v>0</v>
      </c>
      <c r="EK3" s="28" t="n">
        <v>0</v>
      </c>
      <c r="EL3" s="28" t="n">
        <v>0</v>
      </c>
      <c r="EM3" s="28" t="n">
        <v>0</v>
      </c>
      <c r="EN3" s="28" t="n">
        <v>0</v>
      </c>
      <c r="EO3" s="28" t="n">
        <v>0</v>
      </c>
      <c r="EP3" s="130" t="n">
        <v>0</v>
      </c>
      <c r="EQ3" s="130" t="n">
        <v>0</v>
      </c>
      <c r="ER3" s="130" t="n">
        <v>0</v>
      </c>
      <c r="ES3" s="130" t="n">
        <v>0</v>
      </c>
      <c r="ET3" s="28" t="inlineStr"/>
      <c r="EU3" s="28" t="inlineStr"/>
      <c r="EV3" s="28" t="inlineStr"/>
      <c r="EW3" s="28" t="inlineStr"/>
      <c r="EX3" s="28" t="n">
        <v>0</v>
      </c>
      <c r="EY3" s="28" t="n">
        <v>0</v>
      </c>
      <c r="EZ3" s="28" t="n">
        <v>0</v>
      </c>
      <c r="FA3" s="28" t="n">
        <v>0</v>
      </c>
      <c r="FB3" s="28" t="n">
        <v>0</v>
      </c>
      <c r="FC3" s="28" t="n">
        <v>0</v>
      </c>
      <c r="FD3" s="28" t="n">
        <v>0</v>
      </c>
      <c r="FE3" s="28" t="inlineStr"/>
      <c r="FF3" s="28" t="n">
        <v>0</v>
      </c>
      <c r="FG3" s="28" t="inlineStr"/>
      <c r="FH3" s="28" t="n"/>
    </row>
    <row r="4" ht="17.1" customHeight="1">
      <c r="A4" s="29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0</v>
      </c>
      <c r="CV4" s="129" t="n">
        <v>0</v>
      </c>
      <c r="CW4" s="129" t="n">
        <v>0</v>
      </c>
      <c r="CX4" s="129" t="n">
        <v>0</v>
      </c>
      <c r="CY4" s="129" t="n">
        <v>0</v>
      </c>
      <c r="CZ4" s="129" t="n">
        <v>0</v>
      </c>
      <c r="DA4" s="129" t="n">
        <v>0</v>
      </c>
      <c r="DB4" s="129" t="n">
        <v>0</v>
      </c>
      <c r="DC4" s="129" t="n">
        <v>0</v>
      </c>
      <c r="DD4" s="129" t="n">
        <v>0</v>
      </c>
      <c r="DE4" s="129" t="n">
        <v>0</v>
      </c>
      <c r="DF4" s="129" t="n">
        <v>0</v>
      </c>
      <c r="DG4" s="129" t="n">
        <v>0</v>
      </c>
      <c r="DH4" s="129" t="n">
        <v>0</v>
      </c>
      <c r="DI4" s="129" t="n">
        <v>0</v>
      </c>
      <c r="DJ4" s="129" t="n">
        <v>0</v>
      </c>
      <c r="DK4" s="129" t="n">
        <v>0</v>
      </c>
      <c r="DL4" s="129" t="n">
        <v>0</v>
      </c>
      <c r="DM4" s="129" t="n">
        <v>0</v>
      </c>
      <c r="DN4" s="129" t="n">
        <v>0</v>
      </c>
      <c r="DO4" s="129" t="n">
        <v>0</v>
      </c>
      <c r="DP4" s="129" t="n">
        <v>0</v>
      </c>
      <c r="DQ4" s="129" t="n">
        <v>0</v>
      </c>
      <c r="DR4" s="129" t="n">
        <v>0</v>
      </c>
      <c r="DS4" s="129" t="n">
        <v>0</v>
      </c>
      <c r="DT4" s="129" t="n">
        <v>0</v>
      </c>
      <c r="DU4" s="129" t="n">
        <v>0</v>
      </c>
      <c r="DV4" s="129" t="n">
        <v>0</v>
      </c>
      <c r="DW4" s="129" t="n">
        <v>0</v>
      </c>
      <c r="DX4" s="129" t="n">
        <v>0</v>
      </c>
      <c r="DY4" s="129" t="n">
        <v>0</v>
      </c>
      <c r="DZ4" s="129" t="n">
        <v>0</v>
      </c>
      <c r="EA4" s="129" t="n">
        <v>0</v>
      </c>
      <c r="EB4" s="129" t="n">
        <v>0</v>
      </c>
      <c r="EC4" s="129" t="n">
        <v>0</v>
      </c>
      <c r="ED4" s="129" t="n">
        <v>0</v>
      </c>
      <c r="EE4" s="129" t="n">
        <v>0</v>
      </c>
      <c r="EF4" s="129" t="n">
        <v>0</v>
      </c>
      <c r="EG4" s="28" t="n">
        <v>0</v>
      </c>
      <c r="EH4" s="28" t="n">
        <v>0</v>
      </c>
      <c r="EI4" s="28" t="n">
        <v>0</v>
      </c>
      <c r="EJ4" s="28" t="n">
        <v>0</v>
      </c>
      <c r="EK4" s="130" t="n">
        <v>0</v>
      </c>
      <c r="EL4" s="130" t="n">
        <v>0</v>
      </c>
      <c r="EM4" s="130" t="n">
        <v>0</v>
      </c>
      <c r="EN4" s="130" t="n">
        <v>0</v>
      </c>
      <c r="EO4" s="130" t="n">
        <v>0</v>
      </c>
      <c r="EP4" s="28" t="inlineStr"/>
      <c r="EQ4" s="28" t="inlineStr"/>
      <c r="ER4" s="28" t="inlineStr"/>
      <c r="ES4" s="28" t="inlineStr"/>
      <c r="ET4" s="28" t="n">
        <v>0</v>
      </c>
      <c r="EU4" s="28" t="n">
        <v>0</v>
      </c>
      <c r="EV4" s="28" t="n">
        <v>0</v>
      </c>
      <c r="EW4" s="28" t="n">
        <v>0</v>
      </c>
      <c r="EX4" s="28" t="n">
        <v>0</v>
      </c>
      <c r="EY4" s="28" t="n">
        <v>0</v>
      </c>
      <c r="EZ4" s="28" t="n">
        <v>0</v>
      </c>
      <c r="FA4" s="28" t="inlineStr"/>
      <c r="FB4" s="28" t="n">
        <v>0</v>
      </c>
      <c r="FC4" s="28" t="inlineStr"/>
      <c r="FD4" s="28" t="inlineStr"/>
      <c r="FE4" s="28" t="inlineStr"/>
      <c r="FF4" s="28" t="inlineStr"/>
      <c r="FG4" s="28" t="inlineStr"/>
      <c r="FH4" s="28" t="n"/>
    </row>
    <row r="5" ht="17.1" customHeight="1">
      <c r="A5" s="29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0</v>
      </c>
      <c r="CO5" s="129" t="n">
        <v>0</v>
      </c>
      <c r="CP5" s="129" t="n">
        <v>0</v>
      </c>
      <c r="CQ5" s="129" t="n">
        <v>0</v>
      </c>
      <c r="CR5" s="129" t="n">
        <v>0</v>
      </c>
      <c r="CS5" s="129" t="n">
        <v>0</v>
      </c>
      <c r="CT5" s="129" t="n">
        <v>0</v>
      </c>
      <c r="CU5" s="129" t="n">
        <v>0</v>
      </c>
      <c r="CV5" s="129" t="n">
        <v>0</v>
      </c>
      <c r="CW5" s="129" t="n">
        <v>0</v>
      </c>
      <c r="CX5" s="129" t="n">
        <v>0</v>
      </c>
      <c r="CY5" s="129" t="n">
        <v>0</v>
      </c>
      <c r="CZ5" s="129" t="n">
        <v>0</v>
      </c>
      <c r="DA5" s="129" t="n">
        <v>0</v>
      </c>
      <c r="DB5" s="129" t="n">
        <v>0</v>
      </c>
      <c r="DC5" s="129" t="n">
        <v>0</v>
      </c>
      <c r="DD5" s="129" t="n">
        <v>0</v>
      </c>
      <c r="DE5" s="129" t="n">
        <v>0</v>
      </c>
      <c r="DF5" s="129" t="n">
        <v>0</v>
      </c>
      <c r="DG5" s="129" t="n">
        <v>0</v>
      </c>
      <c r="DH5" s="129" t="n">
        <v>0</v>
      </c>
      <c r="DI5" s="129" t="n">
        <v>0</v>
      </c>
      <c r="DJ5" s="129" t="n">
        <v>0</v>
      </c>
      <c r="DK5" s="129" t="n">
        <v>0</v>
      </c>
      <c r="DL5" s="129" t="n">
        <v>0</v>
      </c>
      <c r="DM5" s="129" t="n">
        <v>0</v>
      </c>
      <c r="DN5" s="129" t="n">
        <v>0</v>
      </c>
      <c r="DO5" s="129" t="n">
        <v>0</v>
      </c>
      <c r="DP5" s="129" t="n">
        <v>0</v>
      </c>
      <c r="DQ5" s="129" t="n">
        <v>0</v>
      </c>
      <c r="DR5" s="129" t="n">
        <v>0</v>
      </c>
      <c r="DS5" s="129" t="n">
        <v>0</v>
      </c>
      <c r="DT5" s="129" t="n">
        <v>0</v>
      </c>
      <c r="DU5" s="129" t="n">
        <v>0</v>
      </c>
      <c r="DV5" s="129" t="n">
        <v>0</v>
      </c>
      <c r="DW5" s="129" t="n">
        <v>5.239917481779497e-07</v>
      </c>
      <c r="DX5" s="129" t="n">
        <v>0</v>
      </c>
      <c r="DY5" s="129" t="n">
        <v>0</v>
      </c>
      <c r="DZ5" s="129" t="n">
        <v>0</v>
      </c>
      <c r="EA5" s="129" t="n">
        <v>0</v>
      </c>
      <c r="EB5" s="129" t="n">
        <v>0</v>
      </c>
      <c r="EC5" s="129" t="n">
        <v>0</v>
      </c>
      <c r="ED5" s="129" t="n">
        <v>0</v>
      </c>
      <c r="EE5" s="129" t="n">
        <v>0</v>
      </c>
      <c r="EF5" s="130" t="n">
        <v>0</v>
      </c>
      <c r="EG5" s="130" t="n">
        <v>0</v>
      </c>
      <c r="EH5" s="130" t="n">
        <v>0</v>
      </c>
      <c r="EI5" s="130" t="n">
        <v>0</v>
      </c>
      <c r="EJ5" s="130" t="n">
        <v>0</v>
      </c>
      <c r="EK5" s="28" t="inlineStr"/>
      <c r="EL5" s="28" t="inlineStr"/>
      <c r="EM5" s="28" t="inlineStr"/>
      <c r="EN5" s="28" t="inlineStr"/>
      <c r="EO5" s="28" t="n">
        <v>0</v>
      </c>
      <c r="EP5" s="28" t="n">
        <v>0</v>
      </c>
      <c r="EQ5" s="28" t="n">
        <v>0</v>
      </c>
      <c r="ER5" s="28" t="n">
        <v>0</v>
      </c>
      <c r="ES5" s="28" t="n">
        <v>0</v>
      </c>
      <c r="ET5" s="28" t="n">
        <v>0</v>
      </c>
      <c r="EU5" s="28" t="n">
        <v>0</v>
      </c>
      <c r="EV5" s="28" t="inlineStr"/>
      <c r="EW5" s="28" t="n">
        <v>0</v>
      </c>
      <c r="EX5" s="28" t="inlineStr"/>
      <c r="EY5" s="28" t="inlineStr"/>
      <c r="EZ5" s="28" t="inlineStr"/>
      <c r="FA5" s="28" t="inlineStr"/>
      <c r="FB5" s="28" t="inlineStr"/>
      <c r="FC5" s="28" t="inlineStr"/>
      <c r="FD5" s="28" t="inlineStr"/>
      <c r="FE5" s="28" t="inlineStr"/>
      <c r="FF5" s="28" t="inlineStr"/>
      <c r="FG5" s="28" t="inlineStr"/>
      <c r="FH5" s="28" t="n"/>
    </row>
    <row r="6" ht="17.1" customHeight="1">
      <c r="A6" s="29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0</v>
      </c>
      <c r="CJ6" s="129" t="n">
        <v>0</v>
      </c>
      <c r="CK6" s="129" t="n">
        <v>1.074566305039286e-06</v>
      </c>
      <c r="CL6" s="129" t="n">
        <v>1.040610880211119e-06</v>
      </c>
      <c r="CM6" s="129" t="n">
        <v>1.00322808701559e-06</v>
      </c>
      <c r="CN6" s="129" t="n">
        <v>0</v>
      </c>
      <c r="CO6" s="129" t="n">
        <v>0</v>
      </c>
      <c r="CP6" s="129" t="n">
        <v>0</v>
      </c>
      <c r="CQ6" s="129" t="n">
        <v>0</v>
      </c>
      <c r="CR6" s="129" t="n">
        <v>8.204959225044883e-07</v>
      </c>
      <c r="CS6" s="129" t="n">
        <v>7.875026479776538e-07</v>
      </c>
      <c r="CT6" s="129" t="n">
        <v>0</v>
      </c>
      <c r="CU6" s="129" t="n">
        <v>0</v>
      </c>
      <c r="CV6" s="129" t="n">
        <v>0</v>
      </c>
      <c r="CW6" s="129" t="n">
        <v>0</v>
      </c>
      <c r="CX6" s="129" t="n">
        <v>0</v>
      </c>
      <c r="CY6" s="129" t="n">
        <v>0</v>
      </c>
      <c r="CZ6" s="129" t="n">
        <v>0</v>
      </c>
      <c r="DA6" s="129" t="n">
        <v>0</v>
      </c>
      <c r="DB6" s="129" t="n">
        <v>0</v>
      </c>
      <c r="DC6" s="129" t="n">
        <v>0</v>
      </c>
      <c r="DD6" s="129" t="n">
        <v>0</v>
      </c>
      <c r="DE6" s="129" t="n">
        <v>0</v>
      </c>
      <c r="DF6" s="129" t="n">
        <v>5.780839027507949e-07</v>
      </c>
      <c r="DG6" s="129" t="n">
        <v>0</v>
      </c>
      <c r="DH6" s="129" t="n">
        <v>0</v>
      </c>
      <c r="DI6" s="129" t="n">
        <v>0</v>
      </c>
      <c r="DJ6" s="129" t="n">
        <v>0</v>
      </c>
      <c r="DK6" s="129" t="n">
        <v>0</v>
      </c>
      <c r="DL6" s="129" t="n">
        <v>0</v>
      </c>
      <c r="DM6" s="129" t="n">
        <v>5.558861225030707e-07</v>
      </c>
      <c r="DN6" s="129" t="n">
        <v>0</v>
      </c>
      <c r="DO6" s="129" t="n">
        <v>0</v>
      </c>
      <c r="DP6" s="129" t="n">
        <v>0</v>
      </c>
      <c r="DQ6" s="129" t="n">
        <v>5.658777952948393e-07</v>
      </c>
      <c r="DR6" s="129" t="n">
        <v>0</v>
      </c>
      <c r="DS6" s="129" t="n">
        <v>5.484955042565993e-07</v>
      </c>
      <c r="DT6" s="129" t="n">
        <v>0</v>
      </c>
      <c r="DU6" s="129" t="n">
        <v>0</v>
      </c>
      <c r="DV6" s="129" t="n">
        <v>0</v>
      </c>
      <c r="DW6" s="129" t="n">
        <v>0</v>
      </c>
      <c r="DX6" s="129" t="n">
        <v>0</v>
      </c>
      <c r="DY6" s="129" t="n">
        <v>0</v>
      </c>
      <c r="DZ6" s="131" t="n">
        <v>0</v>
      </c>
      <c r="EA6" s="130" t="n">
        <v>0</v>
      </c>
      <c r="EB6" s="130" t="n">
        <v>0</v>
      </c>
      <c r="EC6" s="130" t="n">
        <v>0</v>
      </c>
      <c r="ED6" s="130" t="n">
        <v>0</v>
      </c>
      <c r="EE6" s="130" t="n">
        <v>0</v>
      </c>
      <c r="EF6" s="129" t="inlineStr"/>
      <c r="EG6" s="28" t="inlineStr"/>
      <c r="EH6" s="28" t="inlineStr"/>
      <c r="EI6" s="28" t="inlineStr"/>
      <c r="EJ6" s="28" t="n">
        <v>0</v>
      </c>
      <c r="EK6" s="28" t="n">
        <v>0</v>
      </c>
      <c r="EL6" s="28" t="n">
        <v>0</v>
      </c>
      <c r="EM6" s="28" t="n">
        <v>0</v>
      </c>
      <c r="EN6" s="28" t="n">
        <v>0</v>
      </c>
      <c r="EO6" s="28" t="n">
        <v>0</v>
      </c>
      <c r="EP6" s="28" t="n">
        <v>0</v>
      </c>
      <c r="EQ6" s="28" t="inlineStr"/>
      <c r="ER6" s="28" t="n">
        <v>0</v>
      </c>
      <c r="ES6" s="28" t="inlineStr"/>
      <c r="ET6" s="28" t="inlineStr"/>
      <c r="EU6" s="28" t="inlineStr"/>
      <c r="EV6" s="28" t="inlineStr"/>
      <c r="EW6" s="28" t="inlineStr"/>
      <c r="EX6" s="28" t="inlineStr"/>
      <c r="EY6" s="28" t="inlineStr"/>
      <c r="EZ6" s="28" t="inlineStr"/>
      <c r="FA6" s="28" t="inlineStr"/>
      <c r="FB6" s="28" t="inlineStr"/>
      <c r="FC6" s="28" t="inlineStr"/>
      <c r="FD6" s="28" t="inlineStr"/>
      <c r="FE6" s="28" t="inlineStr"/>
      <c r="FF6" s="28" t="inlineStr"/>
      <c r="FG6" s="28" t="inlineStr"/>
      <c r="FH6" s="28" t="n"/>
    </row>
    <row r="7" ht="17.1" customHeight="1">
      <c r="A7" s="29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1.360329526224432e-06</v>
      </c>
      <c r="CE7" s="129" t="n">
        <v>0</v>
      </c>
      <c r="CF7" s="129" t="n">
        <v>0</v>
      </c>
      <c r="CG7" s="129" t="n">
        <v>1.297070527301972e-06</v>
      </c>
      <c r="CH7" s="129" t="n">
        <v>0</v>
      </c>
      <c r="CI7" s="129" t="n">
        <v>1.184849705961773e-06</v>
      </c>
      <c r="CJ7" s="129" t="n">
        <v>0</v>
      </c>
      <c r="CK7" s="129" t="n">
        <v>0</v>
      </c>
      <c r="CL7" s="129" t="n">
        <v>0</v>
      </c>
      <c r="CM7" s="129" t="n">
        <v>0</v>
      </c>
      <c r="CN7" s="129" t="n">
        <v>1.017720860947069e-06</v>
      </c>
      <c r="CO7" s="129" t="n">
        <v>0</v>
      </c>
      <c r="CP7" s="129" t="n">
        <v>0</v>
      </c>
      <c r="CQ7" s="129" t="n">
        <v>8.61474548079067e-07</v>
      </c>
      <c r="CR7" s="129" t="n">
        <v>0</v>
      </c>
      <c r="CS7" s="129" t="n">
        <v>7.676237194501111e-07</v>
      </c>
      <c r="CT7" s="129" t="n">
        <v>7.280181119257957e-07</v>
      </c>
      <c r="CU7" s="129" t="n">
        <v>0</v>
      </c>
      <c r="CV7" s="129" t="n">
        <v>0</v>
      </c>
      <c r="CW7" s="129" t="n">
        <v>0</v>
      </c>
      <c r="CX7" s="129" t="n">
        <v>0</v>
      </c>
      <c r="CY7" s="129" t="n">
        <v>0</v>
      </c>
      <c r="CZ7" s="129" t="n">
        <v>0</v>
      </c>
      <c r="DA7" s="129" t="n">
        <v>0</v>
      </c>
      <c r="DB7" s="129" t="n">
        <v>0</v>
      </c>
      <c r="DC7" s="129" t="n">
        <v>0</v>
      </c>
      <c r="DD7" s="129" t="n">
        <v>0</v>
      </c>
      <c r="DE7" s="129" t="n">
        <v>5.685066098842265e-07</v>
      </c>
      <c r="DF7" s="129" t="n">
        <v>0</v>
      </c>
      <c r="DG7" s="129" t="n">
        <v>0</v>
      </c>
      <c r="DH7" s="129" t="n">
        <v>0</v>
      </c>
      <c r="DI7" s="129" t="n">
        <v>0</v>
      </c>
      <c r="DJ7" s="129" t="n">
        <v>0</v>
      </c>
      <c r="DK7" s="129" t="n">
        <v>0</v>
      </c>
      <c r="DL7" s="129" t="n">
        <v>0</v>
      </c>
      <c r="DM7" s="129" t="n">
        <v>0</v>
      </c>
      <c r="DN7" s="129" t="n">
        <v>0</v>
      </c>
      <c r="DO7" s="129" t="n">
        <v>0</v>
      </c>
      <c r="DP7" s="129" t="n">
        <v>0</v>
      </c>
      <c r="DQ7" s="129" t="n">
        <v>0</v>
      </c>
      <c r="DR7" s="129" t="n">
        <v>0</v>
      </c>
      <c r="DS7" s="129" t="n">
        <v>5.225181823264495e-07</v>
      </c>
      <c r="DT7" s="129" t="n">
        <v>0</v>
      </c>
      <c r="DU7" s="131" t="n">
        <v>0</v>
      </c>
      <c r="DV7" s="130" t="n">
        <v>0</v>
      </c>
      <c r="DW7" s="130" t="n">
        <v>0</v>
      </c>
      <c r="DX7" s="130" t="n">
        <v>4.478894107298179e-07</v>
      </c>
      <c r="DY7" s="130" t="n">
        <v>0</v>
      </c>
      <c r="DZ7" s="132" t="n">
        <v>0</v>
      </c>
      <c r="EA7" s="129" t="inlineStr"/>
      <c r="EB7" s="129" t="inlineStr"/>
      <c r="EC7" s="129" t="inlineStr"/>
      <c r="ED7" s="129" t="inlineStr"/>
      <c r="EE7" s="129" t="n">
        <v>0</v>
      </c>
      <c r="EF7" s="129" t="n">
        <v>3.60040799823436e-07</v>
      </c>
      <c r="EG7" s="28" t="n">
        <v>0</v>
      </c>
      <c r="EH7" s="28" t="n">
        <v>3.435662242793441e-07</v>
      </c>
      <c r="EI7" s="28" t="n">
        <v>3.430495250307801e-07</v>
      </c>
      <c r="EJ7" s="28" t="n">
        <v>0</v>
      </c>
      <c r="EK7" s="28" t="n">
        <v>0</v>
      </c>
      <c r="EL7" s="28" t="inlineStr"/>
      <c r="EM7" s="28" t="n">
        <v>0</v>
      </c>
      <c r="EN7" s="28" t="inlineStr"/>
      <c r="EO7" s="28" t="inlineStr"/>
      <c r="EP7" s="28" t="inlineStr"/>
      <c r="EQ7" s="28" t="inlineStr"/>
      <c r="ER7" s="28" t="inlineStr"/>
      <c r="ES7" s="28" t="inlineStr"/>
      <c r="ET7" s="28" t="inlineStr"/>
      <c r="EU7" s="28" t="inlineStr"/>
      <c r="EV7" s="28" t="inlineStr"/>
      <c r="EW7" s="28" t="inlineStr"/>
      <c r="EX7" s="28" t="inlineStr"/>
      <c r="EY7" s="28" t="inlineStr"/>
      <c r="EZ7" s="28" t="inlineStr"/>
      <c r="FA7" s="28" t="inlineStr"/>
      <c r="FB7" s="28" t="inlineStr"/>
      <c r="FC7" s="28" t="inlineStr"/>
      <c r="FD7" s="28" t="inlineStr"/>
      <c r="FE7" s="28" t="inlineStr"/>
      <c r="FF7" s="28" t="inlineStr"/>
      <c r="FG7" s="28" t="inlineStr"/>
      <c r="FH7" s="28" t="n"/>
    </row>
    <row r="8" ht="17.1" customHeight="1">
      <c r="A8" s="29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0</v>
      </c>
      <c r="BZ8" s="129" t="n">
        <v>1.356158383025237e-06</v>
      </c>
      <c r="CA8" s="129" t="n">
        <v>2.641477536875026e-06</v>
      </c>
      <c r="CB8" s="129" t="n">
        <v>5.288110120662774e-06</v>
      </c>
      <c r="CC8" s="129" t="n">
        <v>3.938371832449584e-06</v>
      </c>
      <c r="CD8" s="129" t="n">
        <v>0</v>
      </c>
      <c r="CE8" s="129" t="n">
        <v>3.951435279836695e-06</v>
      </c>
      <c r="CF8" s="129" t="n">
        <v>1.298860535629303e-06</v>
      </c>
      <c r="CG8" s="129" t="n">
        <v>2.550342160280078e-06</v>
      </c>
      <c r="CH8" s="129" t="n">
        <v>0</v>
      </c>
      <c r="CI8" s="129" t="n">
        <v>2.342624533627379e-06</v>
      </c>
      <c r="CJ8" s="129" t="n">
        <v>0</v>
      </c>
      <c r="CK8" s="129" t="n">
        <v>0</v>
      </c>
      <c r="CL8" s="129" t="n">
        <v>0</v>
      </c>
      <c r="CM8" s="129" t="n">
        <v>2.087642139724636e-06</v>
      </c>
      <c r="CN8" s="129" t="n">
        <v>0</v>
      </c>
      <c r="CO8" s="129" t="n">
        <v>9.367164659486236e-07</v>
      </c>
      <c r="CP8" s="129" t="n">
        <v>8.708277662039929e-07</v>
      </c>
      <c r="CQ8" s="129" t="n">
        <v>1.599084811780522e-06</v>
      </c>
      <c r="CR8" s="129" t="n">
        <v>7.617397037929457e-07</v>
      </c>
      <c r="CS8" s="129" t="n">
        <v>7.257571352449874e-07</v>
      </c>
      <c r="CT8" s="129" t="n">
        <v>0</v>
      </c>
      <c r="CU8" s="129" t="n">
        <v>0</v>
      </c>
      <c r="CV8" s="129" t="n">
        <v>0</v>
      </c>
      <c r="CW8" s="129" t="n">
        <v>6.292994129202848e-07</v>
      </c>
      <c r="CX8" s="129" t="n">
        <v>0</v>
      </c>
      <c r="CY8" s="129" t="n">
        <v>0</v>
      </c>
      <c r="CZ8" s="129" t="n">
        <v>0</v>
      </c>
      <c r="DA8" s="129" t="n">
        <v>0</v>
      </c>
      <c r="DB8" s="129" t="n">
        <v>0</v>
      </c>
      <c r="DC8" s="129" t="n">
        <v>5.674678082605722e-07</v>
      </c>
      <c r="DD8" s="129" t="n">
        <v>0</v>
      </c>
      <c r="DE8" s="129" t="n">
        <v>0</v>
      </c>
      <c r="DF8" s="129" t="n">
        <v>0</v>
      </c>
      <c r="DG8" s="129" t="n">
        <v>0</v>
      </c>
      <c r="DH8" s="129" t="n">
        <v>0</v>
      </c>
      <c r="DI8" s="129" t="n">
        <v>0</v>
      </c>
      <c r="DJ8" s="129" t="n">
        <v>0</v>
      </c>
      <c r="DK8" s="129" t="n">
        <v>0</v>
      </c>
      <c r="DL8" s="129" t="n">
        <v>0</v>
      </c>
      <c r="DM8" s="129" t="n">
        <v>0</v>
      </c>
      <c r="DN8" s="129" t="n">
        <v>0</v>
      </c>
      <c r="DO8" s="129" t="n">
        <v>0</v>
      </c>
      <c r="DP8" s="131" t="n">
        <v>0</v>
      </c>
      <c r="DQ8" s="130" t="n">
        <v>0</v>
      </c>
      <c r="DR8" s="130" t="n">
        <v>0</v>
      </c>
      <c r="DS8" s="130" t="n">
        <v>0</v>
      </c>
      <c r="DT8" s="130" t="n">
        <v>0</v>
      </c>
      <c r="DU8" s="132" t="n">
        <v>0</v>
      </c>
      <c r="DV8" s="129" t="inlineStr"/>
      <c r="DW8" s="129" t="inlineStr"/>
      <c r="DX8" s="129" t="inlineStr"/>
      <c r="DY8" s="129" t="inlineStr"/>
      <c r="DZ8" s="131" t="n">
        <v>0</v>
      </c>
      <c r="EA8" s="129" t="n">
        <v>0</v>
      </c>
      <c r="EB8" s="129" t="n">
        <v>0</v>
      </c>
      <c r="EC8" s="129" t="n">
        <v>0</v>
      </c>
      <c r="ED8" s="129" t="n">
        <v>0</v>
      </c>
      <c r="EE8" s="129" t="n">
        <v>0</v>
      </c>
      <c r="EF8" s="129" t="n">
        <v>0</v>
      </c>
      <c r="EG8" s="28" t="inlineStr"/>
      <c r="EH8" s="28" t="n">
        <v>0</v>
      </c>
      <c r="EI8" s="28" t="inlineStr"/>
      <c r="EJ8" s="28" t="inlineStr"/>
      <c r="EK8" s="28" t="inlineStr"/>
      <c r="EL8" s="28" t="inlineStr"/>
      <c r="EM8" s="28" t="inlineStr"/>
      <c r="EN8" s="28" t="inlineStr"/>
      <c r="EO8" s="28" t="inlineStr"/>
      <c r="EP8" s="28" t="inlineStr"/>
      <c r="EQ8" s="28" t="inlineStr"/>
      <c r="ER8" s="28" t="inlineStr"/>
      <c r="ES8" s="28" t="inlineStr"/>
      <c r="ET8" s="28" t="inlineStr"/>
      <c r="EU8" s="28" t="inlineStr"/>
      <c r="EV8" s="28" t="inlineStr"/>
      <c r="EW8" s="28" t="inlineStr"/>
      <c r="EX8" s="28" t="inlineStr"/>
      <c r="EY8" s="28" t="inlineStr"/>
      <c r="EZ8" s="28" t="inlineStr"/>
      <c r="FA8" s="28" t="inlineStr"/>
      <c r="FB8" s="28" t="inlineStr"/>
      <c r="FC8" s="28" t="inlineStr"/>
      <c r="FD8" s="28" t="inlineStr"/>
      <c r="FE8" s="28" t="inlineStr"/>
      <c r="FF8" s="28" t="inlineStr"/>
      <c r="FG8" s="28" t="inlineStr"/>
      <c r="FH8" s="28" t="n"/>
    </row>
    <row r="9" ht="17.1" customHeight="1">
      <c r="A9" s="29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2.73878433579687e-06</v>
      </c>
      <c r="BU9" s="129" t="n">
        <v>1.36725586279314e-06</v>
      </c>
      <c r="BV9" s="129" t="n">
        <v>0</v>
      </c>
      <c r="BW9" s="129" t="n">
        <v>4.00990821587421e-06</v>
      </c>
      <c r="BX9" s="129" t="n">
        <v>0</v>
      </c>
      <c r="BY9" s="129" t="n">
        <v>1.326353530514355e-06</v>
      </c>
      <c r="BZ9" s="129" t="n">
        <v>1.323070189667404e-06</v>
      </c>
      <c r="CA9" s="129" t="n">
        <v>2.6493564779349e-06</v>
      </c>
      <c r="CB9" s="129" t="n">
        <v>2.651077623287703e-06</v>
      </c>
      <c r="CC9" s="129" t="n">
        <v>0</v>
      </c>
      <c r="CD9" s="129" t="n">
        <v>1.334824955727193e-06</v>
      </c>
      <c r="CE9" s="129" t="n">
        <v>0</v>
      </c>
      <c r="CF9" s="129" t="n">
        <v>1.299977640384585e-06</v>
      </c>
      <c r="CG9" s="129" t="n">
        <v>0</v>
      </c>
      <c r="CH9" s="129" t="n">
        <v>0</v>
      </c>
      <c r="CI9" s="129" t="n">
        <v>0</v>
      </c>
      <c r="CJ9" s="129" t="n">
        <v>2.20020525714844e-06</v>
      </c>
      <c r="CK9" s="129" t="n">
        <v>0</v>
      </c>
      <c r="CL9" s="129" t="n">
        <v>1.049140481169397e-06</v>
      </c>
      <c r="CM9" s="129" t="n">
        <v>9.894253190179322e-07</v>
      </c>
      <c r="CN9" s="129" t="n">
        <v>0</v>
      </c>
      <c r="CO9" s="129" t="n">
        <v>8.713508805392755e-07</v>
      </c>
      <c r="CP9" s="129" t="n">
        <v>8.101298638171698e-07</v>
      </c>
      <c r="CQ9" s="129" t="n">
        <v>7.553214092756642e-07</v>
      </c>
      <c r="CR9" s="129" t="n">
        <v>0</v>
      </c>
      <c r="CS9" s="129" t="n">
        <v>0</v>
      </c>
      <c r="CT9" s="129" t="n">
        <v>0</v>
      </c>
      <c r="CU9" s="129" t="n">
        <v>0</v>
      </c>
      <c r="CV9" s="129" t="n">
        <v>0</v>
      </c>
      <c r="CW9" s="129" t="n">
        <v>0</v>
      </c>
      <c r="CX9" s="129" t="n">
        <v>6.070389689273142e-07</v>
      </c>
      <c r="CY9" s="129" t="n">
        <v>0</v>
      </c>
      <c r="CZ9" s="129" t="n">
        <v>5.813074767767663e-07</v>
      </c>
      <c r="DA9" s="129" t="n">
        <v>0</v>
      </c>
      <c r="DB9" s="129" t="n">
        <v>0</v>
      </c>
      <c r="DC9" s="129" t="n">
        <v>5.52109472266161e-07</v>
      </c>
      <c r="DD9" s="129" t="n">
        <v>0</v>
      </c>
      <c r="DE9" s="129" t="n">
        <v>0</v>
      </c>
      <c r="DF9" s="129" t="n">
        <v>0</v>
      </c>
      <c r="DG9" s="129" t="n">
        <v>0</v>
      </c>
      <c r="DH9" s="129" t="n">
        <v>5.275510920043828e-07</v>
      </c>
      <c r="DI9" s="129" t="n">
        <v>0</v>
      </c>
      <c r="DJ9" s="129" t="n">
        <v>0</v>
      </c>
      <c r="DK9" s="131" t="n">
        <v>0</v>
      </c>
      <c r="DL9" s="130" t="n">
        <v>0</v>
      </c>
      <c r="DM9" s="130" t="n">
        <v>0</v>
      </c>
      <c r="DN9" s="130" t="n">
        <v>0</v>
      </c>
      <c r="DO9" s="130" t="n">
        <v>0</v>
      </c>
      <c r="DP9" s="132" t="n">
        <v>0</v>
      </c>
      <c r="DQ9" s="129" t="inlineStr"/>
      <c r="DR9" s="129" t="inlineStr"/>
      <c r="DS9" s="129" t="inlineStr"/>
      <c r="DT9" s="129" t="inlineStr"/>
      <c r="DU9" s="131" t="n">
        <v>0</v>
      </c>
      <c r="DV9" s="129" t="n">
        <v>0</v>
      </c>
      <c r="DW9" s="129" t="n">
        <v>0</v>
      </c>
      <c r="DX9" s="129" t="n">
        <v>0</v>
      </c>
      <c r="DY9" s="129" t="n">
        <v>0</v>
      </c>
      <c r="DZ9" s="131" t="n">
        <v>0</v>
      </c>
      <c r="EA9" s="129" t="n">
        <v>0</v>
      </c>
      <c r="EB9" s="129" t="inlineStr"/>
      <c r="EC9" s="129" t="n">
        <v>3.610666196798639e-07</v>
      </c>
      <c r="ED9" s="129" t="inlineStr"/>
      <c r="EE9" s="129" t="inlineStr"/>
      <c r="EF9" s="129" t="inlineStr"/>
      <c r="EG9" s="28" t="inlineStr"/>
      <c r="EH9" s="28" t="inlineStr"/>
      <c r="EI9" s="28" t="inlineStr"/>
      <c r="EJ9" s="28" t="inlineStr"/>
      <c r="EK9" s="28" t="inlineStr"/>
      <c r="EL9" s="28" t="inlineStr"/>
      <c r="EM9" s="28" t="inlineStr"/>
      <c r="EN9" s="28" t="inlineStr"/>
      <c r="EO9" s="28" t="inlineStr"/>
      <c r="EP9" s="28" t="inlineStr"/>
      <c r="EQ9" s="28" t="inlineStr"/>
      <c r="ER9" s="28" t="inlineStr"/>
      <c r="ES9" s="28" t="inlineStr"/>
      <c r="ET9" s="28" t="inlineStr"/>
      <c r="EU9" s="28" t="inlineStr"/>
      <c r="EV9" s="28" t="inlineStr"/>
      <c r="EW9" s="28" t="inlineStr"/>
      <c r="EX9" s="28" t="inlineStr"/>
      <c r="EY9" s="28" t="inlineStr"/>
      <c r="EZ9" s="28" t="inlineStr"/>
      <c r="FA9" s="28" t="inlineStr"/>
      <c r="FB9" s="28" t="inlineStr"/>
      <c r="FC9" s="28" t="inlineStr"/>
      <c r="FD9" s="28" t="inlineStr"/>
      <c r="FE9" s="28" t="inlineStr"/>
      <c r="FF9" s="28" t="inlineStr"/>
      <c r="FG9" s="28" t="inlineStr"/>
      <c r="FH9" s="28" t="n"/>
    </row>
    <row r="10" ht="17.1" customHeight="1">
      <c r="A10" s="29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4.366354617856644e-06</v>
      </c>
      <c r="BP10" s="129" t="n">
        <v>1.450425192145077e-06</v>
      </c>
      <c r="BQ10" s="129" t="n">
        <v>2.807108159280931e-06</v>
      </c>
      <c r="BR10" s="129" t="n">
        <v>2.746040038636783e-06</v>
      </c>
      <c r="BS10" s="129" t="n">
        <v>4.090794920541763e-06</v>
      </c>
      <c r="BT10" s="129" t="n">
        <v>4.075775735602798e-06</v>
      </c>
      <c r="BU10" s="129" t="n">
        <v>2.704120173263796e-06</v>
      </c>
      <c r="BV10" s="129" t="n">
        <v>2.680079212421202e-06</v>
      </c>
      <c r="BW10" s="129" t="n">
        <v>1.345771491768858e-06</v>
      </c>
      <c r="BX10" s="129" t="n">
        <v>2.69586576853e-06</v>
      </c>
      <c r="BY10" s="129" t="n">
        <v>2.672758417652179e-06</v>
      </c>
      <c r="BZ10" s="129" t="n">
        <v>4.001819493929907e-06</v>
      </c>
      <c r="CA10" s="129" t="n">
        <v>0</v>
      </c>
      <c r="CB10" s="129" t="n">
        <v>0</v>
      </c>
      <c r="CC10" s="129" t="n">
        <v>5.322146182058645e-06</v>
      </c>
      <c r="CD10" s="129" t="n">
        <v>1.318347762210142e-06</v>
      </c>
      <c r="CE10" s="129" t="n">
        <v>1.292576834644782e-06</v>
      </c>
      <c r="CF10" s="129" t="n">
        <v>0</v>
      </c>
      <c r="CG10" s="129" t="n">
        <v>1.202242711644009e-06</v>
      </c>
      <c r="CH10" s="129" t="n">
        <v>2.30642067152591e-06</v>
      </c>
      <c r="CI10" s="129" t="n">
        <v>1.104571922599111e-06</v>
      </c>
      <c r="CJ10" s="129" t="n">
        <v>0</v>
      </c>
      <c r="CK10" s="129" t="n">
        <v>1.030413690488457e-06</v>
      </c>
      <c r="CL10" s="129" t="n">
        <v>0</v>
      </c>
      <c r="CM10" s="129" t="n">
        <v>0</v>
      </c>
      <c r="CN10" s="129" t="n">
        <v>0</v>
      </c>
      <c r="CO10" s="129" t="n">
        <v>0</v>
      </c>
      <c r="CP10" s="129" t="n">
        <v>8.134316435972029e-07</v>
      </c>
      <c r="CQ10" s="129" t="n">
        <v>0</v>
      </c>
      <c r="CR10" s="129" t="n">
        <v>0</v>
      </c>
      <c r="CS10" s="129" t="n">
        <v>0</v>
      </c>
      <c r="CT10" s="129" t="n">
        <v>6.908880979601945e-07</v>
      </c>
      <c r="CU10" s="129" t="n">
        <v>6.682464011590066e-07</v>
      </c>
      <c r="CV10" s="129" t="n">
        <v>6.413664697457816e-07</v>
      </c>
      <c r="CW10" s="129" t="n">
        <v>0</v>
      </c>
      <c r="CX10" s="129" t="n">
        <v>0</v>
      </c>
      <c r="CY10" s="129" t="n">
        <v>0</v>
      </c>
      <c r="CZ10" s="129" t="n">
        <v>0</v>
      </c>
      <c r="DA10" s="129" t="n">
        <v>0</v>
      </c>
      <c r="DB10" s="129" t="n">
        <v>5.382148704462986e-07</v>
      </c>
      <c r="DC10" s="129" t="n">
        <v>5.137742886794973e-07</v>
      </c>
      <c r="DD10" s="129" t="n">
        <v>0</v>
      </c>
      <c r="DE10" s="129" t="n">
        <v>0</v>
      </c>
      <c r="DF10" s="131" t="n">
        <v>0</v>
      </c>
      <c r="DG10" s="130" t="n">
        <v>0</v>
      </c>
      <c r="DH10" s="130" t="n">
        <v>0</v>
      </c>
      <c r="DI10" s="130" t="n">
        <v>0</v>
      </c>
      <c r="DJ10" s="130" t="n">
        <v>0</v>
      </c>
      <c r="DK10" s="132" t="n">
        <v>0</v>
      </c>
      <c r="DL10" s="129" t="inlineStr"/>
      <c r="DM10" s="129" t="inlineStr"/>
      <c r="DN10" s="129" t="inlineStr"/>
      <c r="DO10" s="129" t="inlineStr"/>
      <c r="DP10" s="131" t="n">
        <v>0</v>
      </c>
      <c r="DQ10" s="129" t="n">
        <v>0</v>
      </c>
      <c r="DR10" s="129" t="n">
        <v>4.652515266065717e-07</v>
      </c>
      <c r="DS10" s="129" t="n">
        <v>0</v>
      </c>
      <c r="DT10" s="129" t="n">
        <v>0</v>
      </c>
      <c r="DU10" s="131" t="n">
        <v>4.283084471848571e-07</v>
      </c>
      <c r="DV10" s="129" t="n">
        <v>0</v>
      </c>
      <c r="DW10" s="129" t="inlineStr"/>
      <c r="DX10" s="129" t="n">
        <v>0</v>
      </c>
      <c r="DY10" s="129" t="inlineStr"/>
      <c r="DZ10" s="131" t="inlineStr"/>
      <c r="EA10" s="129" t="inlineStr"/>
      <c r="EB10" s="129" t="inlineStr"/>
      <c r="EC10" s="129" t="inlineStr"/>
      <c r="ED10" s="129" t="inlineStr"/>
      <c r="EE10" s="129" t="inlineStr"/>
      <c r="EF10" s="129" t="inlineStr"/>
      <c r="EG10" s="28" t="inlineStr"/>
      <c r="EH10" s="28" t="inlineStr"/>
      <c r="EI10" s="28" t="inlineStr"/>
      <c r="EJ10" s="28" t="inlineStr"/>
      <c r="EK10" s="28" t="inlineStr"/>
      <c r="EL10" s="28" t="inlineStr"/>
      <c r="EM10" s="28" t="inlineStr"/>
      <c r="EN10" s="28" t="inlineStr"/>
      <c r="EO10" s="28" t="inlineStr"/>
      <c r="EP10" s="28" t="inlineStr"/>
      <c r="EQ10" s="28" t="inlineStr"/>
      <c r="ER10" s="28" t="inlineStr"/>
      <c r="ES10" s="28" t="inlineStr"/>
      <c r="ET10" s="28" t="inlineStr"/>
      <c r="EU10" s="28" t="inlineStr"/>
      <c r="EV10" s="28" t="inlineStr"/>
      <c r="EW10" s="28" t="inlineStr"/>
      <c r="EX10" s="28" t="inlineStr"/>
      <c r="EY10" s="28" t="inlineStr"/>
      <c r="EZ10" s="28" t="inlineStr"/>
      <c r="FA10" s="28" t="inlineStr"/>
      <c r="FB10" s="28" t="inlineStr"/>
      <c r="FC10" s="28" t="inlineStr"/>
      <c r="FD10" s="28" t="inlineStr"/>
      <c r="FE10" s="28" t="inlineStr"/>
      <c r="FF10" s="28" t="inlineStr"/>
      <c r="FG10" s="28" t="inlineStr"/>
      <c r="FH10" s="28" t="n"/>
    </row>
    <row r="11" ht="17.1" customHeight="1">
      <c r="A11" s="29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6.680919294494924e-06</v>
      </c>
      <c r="BK11" s="129" t="n">
        <v>3.280990596680949e-06</v>
      </c>
      <c r="BL11" s="129" t="n">
        <v>1.090014995492009e-05</v>
      </c>
      <c r="BM11" s="129" t="n">
        <v>4.546112354136091e-06</v>
      </c>
      <c r="BN11" s="129" t="n">
        <v>1.032923095629201e-05</v>
      </c>
      <c r="BO11" s="129" t="n">
        <v>5.802363941093241e-06</v>
      </c>
      <c r="BP11" s="129" t="n">
        <v>8.652378993235137e-06</v>
      </c>
      <c r="BQ11" s="129" t="n">
        <v>1.433702650357057e-06</v>
      </c>
      <c r="BR11" s="129" t="n">
        <v>8.457691946613919e-06</v>
      </c>
      <c r="BS11" s="129" t="n">
        <v>7.017301578078849e-06</v>
      </c>
      <c r="BT11" s="129" t="n">
        <v>1.40149985711709e-06</v>
      </c>
      <c r="BU11" s="129" t="n">
        <v>4.178536612407441e-06</v>
      </c>
      <c r="BV11" s="129" t="n">
        <v>2.745310666218266e-06</v>
      </c>
      <c r="BW11" s="129" t="n">
        <v>8.22745287109309e-06</v>
      </c>
      <c r="BX11" s="129" t="n">
        <v>5.477530417068752e-06</v>
      </c>
      <c r="BY11" s="129" t="n">
        <v>1.357246938593805e-06</v>
      </c>
      <c r="BZ11" s="129" t="n">
        <v>6.752606641215641e-06</v>
      </c>
      <c r="CA11" s="129" t="n">
        <v>4.044239122917772e-06</v>
      </c>
      <c r="CB11" s="129" t="n">
        <v>0</v>
      </c>
      <c r="CC11" s="129" t="n">
        <v>2.628438654870234e-06</v>
      </c>
      <c r="CD11" s="129" t="n">
        <v>3.848554258521501e-06</v>
      </c>
      <c r="CE11" s="129" t="n">
        <v>2.486959627194804e-06</v>
      </c>
      <c r="CF11" s="129" t="n">
        <v>2.398466899957547e-06</v>
      </c>
      <c r="CG11" s="129" t="n">
        <v>0</v>
      </c>
      <c r="CH11" s="129" t="n">
        <v>0</v>
      </c>
      <c r="CI11" s="129" t="n">
        <v>0</v>
      </c>
      <c r="CJ11" s="129" t="n">
        <v>2.191174736982341e-06</v>
      </c>
      <c r="CK11" s="129" t="n">
        <v>2.139149995914224e-06</v>
      </c>
      <c r="CL11" s="129" t="n">
        <v>3.170785481776545e-06</v>
      </c>
      <c r="CM11" s="129" t="n">
        <v>0</v>
      </c>
      <c r="CN11" s="129" t="n">
        <v>1.886843005982424e-06</v>
      </c>
      <c r="CO11" s="129" t="n">
        <v>8.840655842285529e-07</v>
      </c>
      <c r="CP11" s="129" t="n">
        <v>0</v>
      </c>
      <c r="CQ11" s="129" t="n">
        <v>0</v>
      </c>
      <c r="CR11" s="129" t="n">
        <v>0</v>
      </c>
      <c r="CS11" s="129" t="n">
        <v>7.057481777582051e-07</v>
      </c>
      <c r="CT11" s="129" t="n">
        <v>1.355364328708378e-06</v>
      </c>
      <c r="CU11" s="129" t="n">
        <v>1.303117513182662e-06</v>
      </c>
      <c r="CV11" s="129" t="n">
        <v>0</v>
      </c>
      <c r="CW11" s="129" t="n">
        <v>1.19617296421828e-06</v>
      </c>
      <c r="CX11" s="129" t="n">
        <v>0</v>
      </c>
      <c r="CY11" s="129" t="n">
        <v>5.484738441050855e-07</v>
      </c>
      <c r="CZ11" s="129" t="n">
        <v>0</v>
      </c>
      <c r="DA11" s="131" t="n">
        <v>0</v>
      </c>
      <c r="DB11" s="130" t="n">
        <v>5.115547427519088e-07</v>
      </c>
      <c r="DC11" s="130" t="n">
        <v>0</v>
      </c>
      <c r="DD11" s="130" t="n">
        <v>0</v>
      </c>
      <c r="DE11" s="130" t="n">
        <v>0</v>
      </c>
      <c r="DF11" s="132" t="n">
        <v>4.893203389424123e-07</v>
      </c>
      <c r="DG11" s="129" t="inlineStr"/>
      <c r="DH11" s="129" t="inlineStr"/>
      <c r="DI11" s="129" t="inlineStr"/>
      <c r="DJ11" s="129" t="inlineStr"/>
      <c r="DK11" s="131" t="n">
        <v>4.735278964754372e-07</v>
      </c>
      <c r="DL11" s="129" t="n">
        <v>0</v>
      </c>
      <c r="DM11" s="129" t="n">
        <v>1.380487091065211e-06</v>
      </c>
      <c r="DN11" s="129" t="n">
        <v>9.118721190540238e-07</v>
      </c>
      <c r="DO11" s="129" t="n">
        <v>4.558072117817048e-07</v>
      </c>
      <c r="DP11" s="131" t="n">
        <v>4.60905956748585e-07</v>
      </c>
      <c r="DQ11" s="129" t="n">
        <v>1.371186615756031e-06</v>
      </c>
      <c r="DR11" s="129" t="inlineStr"/>
      <c r="DS11" s="129" t="n">
        <v>8.94064928783258e-07</v>
      </c>
      <c r="DT11" s="129" t="inlineStr"/>
      <c r="DU11" s="131" t="inlineStr"/>
      <c r="DV11" s="129" t="inlineStr"/>
      <c r="DW11" s="129" t="inlineStr"/>
      <c r="DX11" s="129" t="inlineStr"/>
      <c r="DY11" s="129" t="inlineStr"/>
      <c r="DZ11" s="129" t="inlineStr"/>
      <c r="EA11" s="129" t="inlineStr"/>
      <c r="EB11" s="129" t="inlineStr"/>
      <c r="EC11" s="129" t="inlineStr"/>
      <c r="ED11" s="129" t="inlineStr"/>
      <c r="EE11" s="129" t="inlineStr"/>
      <c r="EF11" s="129" t="inlineStr"/>
      <c r="EG11" s="28" t="inlineStr"/>
      <c r="EH11" s="28" t="inlineStr"/>
      <c r="EI11" s="28" t="inlineStr"/>
      <c r="EJ11" s="28" t="inlineStr"/>
      <c r="EK11" s="28" t="inlineStr"/>
      <c r="EL11" s="28" t="inlineStr"/>
      <c r="EM11" s="28" t="inlineStr"/>
      <c r="EN11" s="28" t="inlineStr"/>
      <c r="EO11" s="28" t="inlineStr"/>
      <c r="EP11" s="28" t="inlineStr"/>
      <c r="EQ11" s="28" t="inlineStr"/>
      <c r="ER11" s="28" t="inlineStr"/>
      <c r="ES11" s="28" t="inlineStr"/>
      <c r="ET11" s="28" t="inlineStr"/>
      <c r="EU11" s="28" t="inlineStr"/>
      <c r="EV11" s="28" t="inlineStr"/>
      <c r="EW11" s="28" t="inlineStr"/>
      <c r="EX11" s="28" t="inlineStr"/>
      <c r="EY11" s="28" t="inlineStr"/>
      <c r="EZ11" s="28" t="inlineStr"/>
      <c r="FA11" s="28" t="inlineStr"/>
      <c r="FB11" s="28" t="inlineStr"/>
      <c r="FC11" s="28" t="inlineStr"/>
      <c r="FD11" s="28" t="inlineStr"/>
      <c r="FE11" s="28" t="inlineStr"/>
      <c r="FF11" s="28" t="inlineStr"/>
      <c r="FG11" s="28" t="inlineStr"/>
      <c r="FH11" s="28" t="n"/>
    </row>
    <row r="12" ht="17.1" customHeight="1">
      <c r="A12" s="29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1.274653157771105e-05</v>
      </c>
      <c r="BF12" s="129" t="n">
        <v>1.096707683534031e-05</v>
      </c>
      <c r="BG12" s="129" t="n">
        <v>1.786933229452948e-05</v>
      </c>
      <c r="BH12" s="129" t="n">
        <v>1.427602188656915e-05</v>
      </c>
      <c r="BI12" s="129" t="n">
        <v>1.243951728986279e-05</v>
      </c>
      <c r="BJ12" s="129" t="n">
        <v>8.68693351420687e-06</v>
      </c>
      <c r="BK12" s="129" t="n">
        <v>2.035520511431314e-05</v>
      </c>
      <c r="BL12" s="129" t="n">
        <v>8.214846494913943e-06</v>
      </c>
      <c r="BM12" s="129" t="n">
        <v>1.275456111076922e-05</v>
      </c>
      <c r="BN12" s="129" t="n">
        <v>1.080268919058228e-05</v>
      </c>
      <c r="BO12" s="129" t="n">
        <v>1.054118282010071e-05</v>
      </c>
      <c r="BP12" s="129" t="n">
        <v>4.475411640903711e-06</v>
      </c>
      <c r="BQ12" s="129" t="n">
        <v>1.344136205802188e-05</v>
      </c>
      <c r="BR12" s="129" t="n">
        <v>5.880357078803253e-06</v>
      </c>
      <c r="BS12" s="129" t="n">
        <v>2.922167769249269e-06</v>
      </c>
      <c r="BT12" s="129" t="n">
        <v>8.698977957079823e-06</v>
      </c>
      <c r="BU12" s="129" t="n">
        <v>1.432334991070108e-06</v>
      </c>
      <c r="BV12" s="129" t="n">
        <v>7.052484590321171e-06</v>
      </c>
      <c r="BW12" s="129" t="n">
        <v>2.804960179382813e-06</v>
      </c>
      <c r="BX12" s="129" t="n">
        <v>2.789326363736526e-06</v>
      </c>
      <c r="BY12" s="129" t="n">
        <v>8.299353245233855e-06</v>
      </c>
      <c r="BZ12" s="129" t="n">
        <v>8.239488986893034e-06</v>
      </c>
      <c r="CA12" s="129" t="n">
        <v>2.723459883435917e-06</v>
      </c>
      <c r="CB12" s="129" t="n">
        <v>9.499494694735773e-06</v>
      </c>
      <c r="CC12" s="129" t="n">
        <v>0</v>
      </c>
      <c r="CD12" s="129" t="n">
        <v>5.302458882745402e-06</v>
      </c>
      <c r="CE12" s="129" t="n">
        <v>3.908273345680003e-06</v>
      </c>
      <c r="CF12" s="129" t="n">
        <v>1.280432847763321e-06</v>
      </c>
      <c r="CG12" s="129" t="n">
        <v>2.493936305614936e-06</v>
      </c>
      <c r="CH12" s="129" t="n">
        <v>2.449994089389259e-06</v>
      </c>
      <c r="CI12" s="129" t="n">
        <v>3.548694955601095e-06</v>
      </c>
      <c r="CJ12" s="129" t="n">
        <v>0</v>
      </c>
      <c r="CK12" s="129" t="n">
        <v>2.251263521651527e-06</v>
      </c>
      <c r="CL12" s="129" t="n">
        <v>2.187836721745456e-06</v>
      </c>
      <c r="CM12" s="129" t="n">
        <v>2.130317939300851e-06</v>
      </c>
      <c r="CN12" s="129" t="n">
        <v>2.886583257239791e-06</v>
      </c>
      <c r="CO12" s="129" t="n">
        <v>8.998680793395687e-07</v>
      </c>
      <c r="CP12" s="129" t="n">
        <v>1.685308992977317e-06</v>
      </c>
      <c r="CQ12" s="129" t="n">
        <v>7.842405297074235e-07</v>
      </c>
      <c r="CR12" s="129" t="n">
        <v>7.53400662239182e-07</v>
      </c>
      <c r="CS12" s="129" t="n">
        <v>6.95465426327261e-07</v>
      </c>
      <c r="CT12" s="129" t="n">
        <v>0</v>
      </c>
      <c r="CU12" s="129" t="n">
        <v>1.268354677628633e-06</v>
      </c>
      <c r="CV12" s="131" t="n">
        <v>6.118670388449907e-07</v>
      </c>
      <c r="CW12" s="130" t="n">
        <v>0</v>
      </c>
      <c r="CX12" s="130" t="n">
        <v>5.661523549956435e-07</v>
      </c>
      <c r="CY12" s="130" t="n">
        <v>0</v>
      </c>
      <c r="CZ12" s="130" t="n">
        <v>0</v>
      </c>
      <c r="DA12" s="132" t="n">
        <v>0</v>
      </c>
      <c r="DB12" s="129" t="inlineStr"/>
      <c r="DC12" s="129" t="inlineStr"/>
      <c r="DD12" s="129" t="inlineStr"/>
      <c r="DE12" s="129" t="inlineStr"/>
      <c r="DF12" s="131" t="n">
        <v>9.546165734801788e-07</v>
      </c>
      <c r="DG12" s="129" t="n">
        <v>9.582500055099376e-07</v>
      </c>
      <c r="DH12" s="129" t="n">
        <v>0</v>
      </c>
      <c r="DI12" s="129" t="n">
        <v>9.632681762684437e-07</v>
      </c>
      <c r="DJ12" s="129" t="n">
        <v>4.758410728883838e-07</v>
      </c>
      <c r="DK12" s="131" t="n">
        <v>9.412433542336421e-07</v>
      </c>
      <c r="DL12" s="129" t="n">
        <v>9.200702749676021e-07</v>
      </c>
      <c r="DM12" s="129" t="inlineStr"/>
      <c r="DN12" s="129" t="n">
        <v>3.205586146006206e-06</v>
      </c>
      <c r="DO12" s="129" t="inlineStr"/>
      <c r="DP12" s="131" t="inlineStr"/>
      <c r="DQ12" s="129" t="inlineStr"/>
      <c r="DR12" s="129" t="inlineStr"/>
      <c r="DS12" s="129" t="inlineStr"/>
      <c r="DT12" s="129" t="inlineStr"/>
      <c r="DU12" s="129" t="inlineStr"/>
      <c r="DV12" s="129" t="inlineStr"/>
      <c r="DW12" s="129" t="inlineStr"/>
      <c r="DX12" s="129" t="inlineStr"/>
      <c r="DY12" s="129" t="inlineStr"/>
      <c r="DZ12" s="129" t="inlineStr"/>
      <c r="EA12" s="129" t="inlineStr"/>
      <c r="EB12" s="129" t="inlineStr"/>
      <c r="EC12" s="129" t="inlineStr"/>
      <c r="ED12" s="129" t="inlineStr"/>
      <c r="EE12" s="129" t="inlineStr"/>
      <c r="EF12" s="129" t="inlineStr"/>
      <c r="EG12" s="28" t="inlineStr"/>
      <c r="EH12" s="28" t="inlineStr"/>
      <c r="EI12" s="28" t="inlineStr"/>
      <c r="EJ12" s="28" t="inlineStr"/>
      <c r="EK12" s="28" t="inlineStr"/>
      <c r="EL12" s="28" t="inlineStr"/>
      <c r="EM12" s="28" t="inlineStr"/>
      <c r="EN12" s="28" t="inlineStr"/>
      <c r="EO12" s="28" t="inlineStr"/>
      <c r="EP12" s="28" t="inlineStr"/>
      <c r="EQ12" s="28" t="inlineStr"/>
      <c r="ER12" s="28" t="inlineStr"/>
      <c r="ES12" s="28" t="inlineStr"/>
      <c r="ET12" s="28" t="inlineStr"/>
      <c r="EU12" s="28" t="inlineStr"/>
      <c r="EV12" s="28" t="inlineStr"/>
      <c r="EW12" s="28" t="inlineStr"/>
      <c r="EX12" s="28" t="inlineStr"/>
      <c r="EY12" s="28" t="inlineStr"/>
      <c r="EZ12" s="28" t="inlineStr"/>
      <c r="FA12" s="28" t="inlineStr"/>
      <c r="FB12" s="28" t="inlineStr"/>
      <c r="FC12" s="28" t="inlineStr"/>
      <c r="FD12" s="28" t="inlineStr"/>
      <c r="FE12" s="28" t="inlineStr"/>
      <c r="FF12" s="28" t="inlineStr"/>
      <c r="FG12" s="28" t="inlineStr"/>
      <c r="FH12" s="28" t="n"/>
    </row>
    <row r="13" ht="17.1" customHeight="1">
      <c r="A13" s="29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2.139055735236237e-05</v>
      </c>
      <c r="BA13" s="129" t="n">
        <v>1.686653510769283e-05</v>
      </c>
      <c r="BB13" s="129" t="n">
        <v>1.592461288261371e-05</v>
      </c>
      <c r="BC13" s="129" t="n">
        <v>2.138559610113365e-05</v>
      </c>
      <c r="BD13" s="129" t="n">
        <v>2.48267996517373e-05</v>
      </c>
      <c r="BE13" s="129" t="n">
        <v>2.857829280518616e-05</v>
      </c>
      <c r="BF13" s="129" t="n">
        <v>2.448956678521501e-05</v>
      </c>
      <c r="BG13" s="129" t="n">
        <v>2.071578303494131e-05</v>
      </c>
      <c r="BH13" s="129" t="n">
        <v>2.473457894136002e-05</v>
      </c>
      <c r="BI13" s="129" t="n">
        <v>1.904992681018119e-05</v>
      </c>
      <c r="BJ13" s="129" t="n">
        <v>1.323883828815769e-05</v>
      </c>
      <c r="BK13" s="129" t="n">
        <v>2.040303411665528e-05</v>
      </c>
      <c r="BL13" s="129" t="n">
        <v>2.67428779258937e-05</v>
      </c>
      <c r="BM13" s="129" t="n">
        <v>1.029728077990232e-05</v>
      </c>
      <c r="BN13" s="129" t="n">
        <v>1.987083296213513e-05</v>
      </c>
      <c r="BO13" s="129" t="n">
        <v>1.931791967254838e-05</v>
      </c>
      <c r="BP13" s="129" t="n">
        <v>1.427599527876974e-05</v>
      </c>
      <c r="BQ13" s="129" t="n">
        <v>1.414333357115087e-05</v>
      </c>
      <c r="BR13" s="129" t="n">
        <v>1.389563084311277e-05</v>
      </c>
      <c r="BS13" s="129" t="n">
        <v>7.615808651893724e-06</v>
      </c>
      <c r="BT13" s="129" t="n">
        <v>6.015462746991141e-06</v>
      </c>
      <c r="BU13" s="129" t="n">
        <v>1.038918788311986e-05</v>
      </c>
      <c r="BV13" s="129" t="n">
        <v>1.173727862392146e-05</v>
      </c>
      <c r="BW13" s="129" t="n">
        <v>4.403184970461967e-06</v>
      </c>
      <c r="BX13" s="129" t="n">
        <v>4.429922175127226e-06</v>
      </c>
      <c r="BY13" s="129" t="n">
        <v>5.930936029220535e-06</v>
      </c>
      <c r="BZ13" s="129" t="n">
        <v>5.954600636100213e-06</v>
      </c>
      <c r="CA13" s="129" t="n">
        <v>1.041209278305125e-05</v>
      </c>
      <c r="CB13" s="129" t="n">
        <v>4.445439564323213e-06</v>
      </c>
      <c r="CC13" s="129" t="n">
        <v>7.287625829969487e-06</v>
      </c>
      <c r="CD13" s="129" t="n">
        <v>2.893571265911387e-06</v>
      </c>
      <c r="CE13" s="129" t="n">
        <v>7.105555009217326e-06</v>
      </c>
      <c r="CF13" s="129" t="n">
        <v>1.39616250773125e-06</v>
      </c>
      <c r="CG13" s="129" t="n">
        <v>1.351075658885822e-06</v>
      </c>
      <c r="CH13" s="129" t="n">
        <v>3.689564926503867e-06</v>
      </c>
      <c r="CI13" s="129" t="n">
        <v>1.246008101544676e-06</v>
      </c>
      <c r="CJ13" s="129" t="n">
        <v>3.603222722402918e-06</v>
      </c>
      <c r="CK13" s="129" t="n">
        <v>3.469864802501078e-06</v>
      </c>
      <c r="CL13" s="129" t="n">
        <v>3.360109673979759e-06</v>
      </c>
      <c r="CM13" s="129" t="n">
        <v>2.097533196084744e-06</v>
      </c>
      <c r="CN13" s="129" t="n">
        <v>3.684119877576696e-06</v>
      </c>
      <c r="CO13" s="129" t="n">
        <v>1.709394404297417e-06</v>
      </c>
      <c r="CP13" s="129" t="n">
        <v>2.376051303699749e-06</v>
      </c>
      <c r="CQ13" s="131" t="n">
        <v>0</v>
      </c>
      <c r="CR13" s="130" t="n">
        <v>1.436420440262865e-06</v>
      </c>
      <c r="CS13" s="130" t="n">
        <v>0</v>
      </c>
      <c r="CT13" s="130" t="n">
        <v>1.342818105216512e-06</v>
      </c>
      <c r="CU13" s="130" t="n">
        <v>6.499203847528677e-07</v>
      </c>
      <c r="CV13" s="132" t="n">
        <v>1.882577373930069e-06</v>
      </c>
      <c r="CW13" s="129" t="inlineStr"/>
      <c r="CX13" s="129" t="inlineStr"/>
      <c r="CY13" s="129" t="inlineStr"/>
      <c r="CZ13" s="129" t="inlineStr"/>
      <c r="DA13" s="131" t="n">
        <v>3.045634260948928e-06</v>
      </c>
      <c r="DB13" s="129" t="n">
        <v>2.505376538050657e-06</v>
      </c>
      <c r="DC13" s="129" t="n">
        <v>9.873373978722877e-07</v>
      </c>
      <c r="DD13" s="129" t="n">
        <v>1.940098489099799e-06</v>
      </c>
      <c r="DE13" s="129" t="n">
        <v>4.82144734063429e-07</v>
      </c>
      <c r="DF13" s="131" t="n">
        <v>9.666720478077329e-07</v>
      </c>
      <c r="DG13" s="129" t="n">
        <v>2.902965475999249e-06</v>
      </c>
      <c r="DH13" s="129" t="inlineStr"/>
      <c r="DI13" s="129" t="n">
        <v>3.451266392899069e-06</v>
      </c>
      <c r="DJ13" s="129" t="inlineStr"/>
      <c r="DK13" s="131" t="inlineStr"/>
      <c r="DL13" s="129" t="inlineStr"/>
      <c r="DM13" s="129" t="inlineStr"/>
      <c r="DN13" s="129" t="inlineStr"/>
      <c r="DO13" s="129" t="inlineStr"/>
      <c r="DP13" s="129" t="inlineStr"/>
      <c r="DQ13" s="129" t="inlineStr"/>
      <c r="DR13" s="129" t="inlineStr"/>
      <c r="DS13" s="129" t="inlineStr"/>
      <c r="DT13" s="129" t="inlineStr"/>
      <c r="DU13" s="129" t="inlineStr"/>
      <c r="DV13" s="129" t="inlineStr"/>
      <c r="DW13" s="129" t="inlineStr"/>
      <c r="DX13" s="129" t="inlineStr"/>
      <c r="DY13" s="129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28" t="inlineStr"/>
      <c r="EH13" s="28" t="inlineStr"/>
      <c r="EI13" s="28" t="inlineStr"/>
      <c r="EJ13" s="28" t="inlineStr"/>
      <c r="EK13" s="28" t="inlineStr"/>
      <c r="EL13" s="28" t="inlineStr"/>
      <c r="EM13" s="28" t="inlineStr"/>
      <c r="EN13" s="28" t="inlineStr"/>
      <c r="EO13" s="28" t="inlineStr"/>
      <c r="EP13" s="28" t="inlineStr"/>
      <c r="EQ13" s="28" t="inlineStr"/>
      <c r="ER13" s="28" t="inlineStr"/>
      <c r="ES13" s="28" t="inlineStr"/>
      <c r="ET13" s="28" t="inlineStr"/>
      <c r="EU13" s="28" t="inlineStr"/>
      <c r="EV13" s="28" t="inlineStr"/>
      <c r="EW13" s="28" t="inlineStr"/>
      <c r="EX13" s="28" t="inlineStr"/>
      <c r="EY13" s="28" t="inlineStr"/>
      <c r="EZ13" s="28" t="inlineStr"/>
      <c r="FA13" s="28" t="inlineStr"/>
      <c r="FB13" s="28" t="inlineStr"/>
      <c r="FC13" s="28" t="inlineStr"/>
      <c r="FD13" s="28" t="inlineStr"/>
      <c r="FE13" s="28" t="inlineStr"/>
      <c r="FF13" s="28" t="inlineStr"/>
      <c r="FG13" s="28" t="inlineStr"/>
      <c r="FH13" s="28" t="n"/>
    </row>
    <row r="14" ht="17.1" customHeight="1">
      <c r="A14" s="29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2.767400027674001e-05</v>
      </c>
      <c r="AV14" s="129" t="n">
        <v>6.159440821324476e-05</v>
      </c>
      <c r="AW14" s="129" t="n">
        <v>5.259886195189595e-05</v>
      </c>
      <c r="AX14" s="129" t="n">
        <v>4.312188040146471e-05</v>
      </c>
      <c r="AY14" s="129" t="n">
        <v>3.768926192882807e-05</v>
      </c>
      <c r="AZ14" s="129" t="n">
        <v>3.682213894281798e-05</v>
      </c>
      <c r="BA14" s="129" t="n">
        <v>4.962939251142096e-05</v>
      </c>
      <c r="BB14" s="129" t="n">
        <v>1.971748783431e-05</v>
      </c>
      <c r="BC14" s="129" t="n">
        <v>5.988716829727305e-05</v>
      </c>
      <c r="BD14" s="129" t="n">
        <v>2.517789758260711e-05</v>
      </c>
      <c r="BE14" s="129" t="n">
        <v>3.535248717224605e-05</v>
      </c>
      <c r="BF14" s="129" t="n">
        <v>4.093714122433574e-05</v>
      </c>
      <c r="BG14" s="129" t="n">
        <v>3.28411943521356e-05</v>
      </c>
      <c r="BH14" s="129" t="n">
        <v>3.761096016811263e-05</v>
      </c>
      <c r="BI14" s="129" t="n">
        <v>4.59580327956522e-05</v>
      </c>
      <c r="BJ14" s="129" t="n">
        <v>2.483134858433378e-05</v>
      </c>
      <c r="BK14" s="129" t="n">
        <v>2.621170671277777e-05</v>
      </c>
      <c r="BL14" s="129" t="n">
        <v>2.326589133083807e-05</v>
      </c>
      <c r="BM14" s="129" t="n">
        <v>2.251227200227524e-05</v>
      </c>
      <c r="BN14" s="129" t="n">
        <v>2.359824174946473e-05</v>
      </c>
      <c r="BO14" s="129" t="n">
        <v>1.939739693986666e-05</v>
      </c>
      <c r="BP14" s="129" t="n">
        <v>2.238683626474604e-05</v>
      </c>
      <c r="BQ14" s="129" t="n">
        <v>1.348274461490753e-05</v>
      </c>
      <c r="BR14" s="129" t="n">
        <v>1.65730098259718e-05</v>
      </c>
      <c r="BS14" s="129" t="n">
        <v>1.147092489248056e-05</v>
      </c>
      <c r="BT14" s="129" t="n">
        <v>6.51891544803691e-06</v>
      </c>
      <c r="BU14" s="129" t="n">
        <v>6.530516286291304e-06</v>
      </c>
      <c r="BV14" s="129" t="n">
        <v>1.145535545231553e-05</v>
      </c>
      <c r="BW14" s="129" t="n">
        <v>1.149734337456554e-05</v>
      </c>
      <c r="BX14" s="129" t="n">
        <v>1.169578918172917e-05</v>
      </c>
      <c r="BY14" s="129" t="n">
        <v>3.35142207541504e-06</v>
      </c>
      <c r="BZ14" s="129" t="n">
        <v>1.348559923428768e-05</v>
      </c>
      <c r="CA14" s="129" t="n">
        <v>8.376135385151458e-06</v>
      </c>
      <c r="CB14" s="129" t="n">
        <v>1.644747662813571e-06</v>
      </c>
      <c r="CC14" s="129" t="n">
        <v>3.285037802572513e-06</v>
      </c>
      <c r="CD14" s="129" t="n">
        <v>4.686584651435266e-06</v>
      </c>
      <c r="CE14" s="129" t="n">
        <v>7.558453298584604e-06</v>
      </c>
      <c r="CF14" s="129" t="n">
        <v>7.312293427710666e-06</v>
      </c>
      <c r="CG14" s="129" t="n">
        <v>2.838171706550075e-06</v>
      </c>
      <c r="CH14" s="129" t="n">
        <v>4.085134196658361e-06</v>
      </c>
      <c r="CI14" s="129" t="n">
        <v>9.975522561514683e-06</v>
      </c>
      <c r="CJ14" s="129" t="n">
        <v>5.969500627394517e-06</v>
      </c>
      <c r="CK14" s="129" t="n">
        <v>2.278947764238296e-06</v>
      </c>
      <c r="CL14" s="131" t="n">
        <v>5.488552525996529e-06</v>
      </c>
      <c r="CM14" s="130" t="n">
        <v>3.063888196677111e-06</v>
      </c>
      <c r="CN14" s="130" t="n">
        <v>2.872190399416371e-06</v>
      </c>
      <c r="CO14" s="130" t="n">
        <v>2.681746424785058e-06</v>
      </c>
      <c r="CP14" s="130" t="n">
        <v>3.312239885661479e-06</v>
      </c>
      <c r="CQ14" s="132" t="n">
        <v>7.764017351025976e-07</v>
      </c>
      <c r="CR14" s="129" t="inlineStr"/>
      <c r="CS14" s="129" t="inlineStr"/>
      <c r="CT14" s="129" t="inlineStr"/>
      <c r="CU14" s="129" t="inlineStr"/>
      <c r="CV14" s="131" t="n">
        <v>6.150125800823256e-07</v>
      </c>
      <c r="CW14" s="129" t="n">
        <v>2.353417397402769e-06</v>
      </c>
      <c r="CX14" s="129" t="n">
        <v>1.700298572429319e-06</v>
      </c>
      <c r="CY14" s="129" t="n">
        <v>1.096128856523858e-06</v>
      </c>
      <c r="CZ14" s="129" t="n">
        <v>3.71975177565008e-06</v>
      </c>
      <c r="DA14" s="131" t="n">
        <v>2.623055397880781e-06</v>
      </c>
      <c r="DB14" s="129" t="n">
        <v>4.650458612726858e-06</v>
      </c>
      <c r="DC14" s="129" t="inlineStr"/>
      <c r="DD14" s="129" t="n">
        <v>4.558804012963212e-06</v>
      </c>
      <c r="DE14" s="129" t="inlineStr"/>
      <c r="DF14" s="131" t="inlineStr"/>
      <c r="DG14" s="129" t="inlineStr"/>
      <c r="DH14" s="129" t="inlineStr"/>
      <c r="DI14" s="129" t="inlineStr"/>
      <c r="DJ14" s="129" t="inlineStr"/>
      <c r="DK14" s="129" t="inlineStr"/>
      <c r="DL14" s="129" t="inlineStr"/>
      <c r="DM14" s="129" t="inlineStr"/>
      <c r="DN14" s="129" t="inlineStr"/>
      <c r="DO14" s="129" t="inlineStr"/>
      <c r="DP14" s="129" t="inlineStr"/>
      <c r="DQ14" s="129" t="inlineStr"/>
      <c r="DR14" s="129" t="inlineStr"/>
      <c r="DS14" s="129" t="inlineStr"/>
      <c r="DT14" s="129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28" t="inlineStr"/>
      <c r="EH14" s="28" t="inlineStr"/>
      <c r="EI14" s="28" t="inlineStr"/>
      <c r="EJ14" s="28" t="inlineStr"/>
      <c r="EK14" s="28" t="inlineStr"/>
      <c r="EL14" s="28" t="inlineStr"/>
      <c r="EM14" s="28" t="inlineStr"/>
      <c r="EN14" s="28" t="inlineStr"/>
      <c r="EO14" s="28" t="inlineStr"/>
      <c r="EP14" s="28" t="inlineStr"/>
      <c r="EQ14" s="28" t="inlineStr"/>
      <c r="ER14" s="28" t="inlineStr"/>
      <c r="ES14" s="28" t="inlineStr"/>
      <c r="ET14" s="28" t="inlineStr"/>
      <c r="EU14" s="28" t="inlineStr"/>
      <c r="EV14" s="28" t="inlineStr"/>
      <c r="EW14" s="28" t="inlineStr"/>
      <c r="EX14" s="28" t="inlineStr"/>
      <c r="EY14" s="28" t="inlineStr"/>
      <c r="EZ14" s="28" t="inlineStr"/>
      <c r="FA14" s="28" t="inlineStr"/>
      <c r="FB14" s="28" t="inlineStr"/>
      <c r="FC14" s="28" t="inlineStr"/>
      <c r="FD14" s="28" t="inlineStr"/>
      <c r="FE14" s="28" t="inlineStr"/>
      <c r="FF14" s="28" t="inlineStr"/>
      <c r="FG14" s="28" t="inlineStr"/>
      <c r="FH14" s="28" t="n"/>
    </row>
    <row r="15" ht="17.1" customHeight="1">
      <c r="A15" s="29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8.322070797520688e-05</v>
      </c>
      <c r="AQ15" s="129" t="n">
        <v>7.499282677309126e-05</v>
      </c>
      <c r="AR15" s="129" t="n">
        <v>8.015809643018999e-05</v>
      </c>
      <c r="AS15" s="129" t="n">
        <v>6.233349906128718e-05</v>
      </c>
      <c r="AT15" s="129" t="n">
        <v>7.345176892426065e-05</v>
      </c>
      <c r="AU15" s="129" t="n">
        <v>4.584185705362924e-05</v>
      </c>
      <c r="AV15" s="129" t="n">
        <v>8.394987520851051e-05</v>
      </c>
      <c r="AW15" s="129" t="n">
        <v>7.638029806986986e-05</v>
      </c>
      <c r="AX15" s="129" t="n">
        <v>7.606673024342763e-05</v>
      </c>
      <c r="AY15" s="129" t="n">
        <v>7.674866347684602e-05</v>
      </c>
      <c r="AZ15" s="129" t="n">
        <v>6.166155367276321e-05</v>
      </c>
      <c r="BA15" s="129" t="n">
        <v>6.817217038952268e-05</v>
      </c>
      <c r="BB15" s="129" t="n">
        <v>3.028498167758608e-05</v>
      </c>
      <c r="BC15" s="129" t="n">
        <v>4.668858736798494e-05</v>
      </c>
      <c r="BD15" s="129" t="n">
        <v>3.381644962544658e-05</v>
      </c>
      <c r="BE15" s="129" t="n">
        <v>4.528365922473422e-05</v>
      </c>
      <c r="BF15" s="129" t="n">
        <v>3.52188900978099e-05</v>
      </c>
      <c r="BG15" s="129" t="n">
        <v>4.915730337078652e-05</v>
      </c>
      <c r="BH15" s="129" t="n">
        <v>2.814979160943853e-05</v>
      </c>
      <c r="BI15" s="129" t="n">
        <v>3.715898215045068e-05</v>
      </c>
      <c r="BJ15" s="129" t="n">
        <v>1.828831018071365e-05</v>
      </c>
      <c r="BK15" s="129" t="n">
        <v>2.451560507410622e-05</v>
      </c>
      <c r="BL15" s="129" t="n">
        <v>2.169503292221246e-05</v>
      </c>
      <c r="BM15" s="129" t="n">
        <v>2.325141437296749e-05</v>
      </c>
      <c r="BN15" s="129" t="n">
        <v>1.641682987731703e-05</v>
      </c>
      <c r="BO15" s="129" t="n">
        <v>1.593895063129203e-05</v>
      </c>
      <c r="BP15" s="129" t="n">
        <v>1.551595796882146e-05</v>
      </c>
      <c r="BQ15" s="129" t="n">
        <v>2.46801218894266e-05</v>
      </c>
      <c r="BR15" s="129" t="n">
        <v>1.679021779524292e-05</v>
      </c>
      <c r="BS15" s="129" t="n">
        <v>1.487344372651158e-05</v>
      </c>
      <c r="BT15" s="129" t="n">
        <v>1.115660941714525e-05</v>
      </c>
      <c r="BU15" s="129" t="n">
        <v>7.53337094996561e-06</v>
      </c>
      <c r="BV15" s="129" t="n">
        <v>1.328916268782808e-05</v>
      </c>
      <c r="BW15" s="129" t="n">
        <v>3.73077949041283e-06</v>
      </c>
      <c r="BX15" s="129" t="n">
        <v>1.062762314094088e-05</v>
      </c>
      <c r="BY15" s="129" t="n">
        <v>1.821742496698092e-05</v>
      </c>
      <c r="BZ15" s="129" t="n">
        <v>2.163916689207466e-05</v>
      </c>
      <c r="CA15" s="129" t="n">
        <v>8.895974037989368e-06</v>
      </c>
      <c r="CB15" s="129" t="n">
        <v>1.226544526194611e-05</v>
      </c>
      <c r="CC15" s="129" t="n">
        <v>1.198322348711803e-05</v>
      </c>
      <c r="CD15" s="129" t="n">
        <v>6.318815853908978e-06</v>
      </c>
      <c r="CE15" s="129" t="n">
        <v>9.105920062163081e-06</v>
      </c>
      <c r="CF15" s="129" t="n">
        <v>4.363274608505186e-06</v>
      </c>
      <c r="CG15" s="131" t="n">
        <v>5.667392092854552e-06</v>
      </c>
      <c r="CH15" s="130" t="n">
        <v>4.118836675769296e-06</v>
      </c>
      <c r="CI15" s="130" t="n">
        <v>1.319562380332187e-06</v>
      </c>
      <c r="CJ15" s="130" t="n">
        <v>3.803235793012695e-06</v>
      </c>
      <c r="CK15" s="130" t="n">
        <v>1.225042815246393e-06</v>
      </c>
      <c r="CL15" s="132" t="n">
        <v>5.897526931056731e-06</v>
      </c>
      <c r="CM15" s="129" t="inlineStr"/>
      <c r="CN15" s="129" t="inlineStr"/>
      <c r="CO15" s="129" t="inlineStr"/>
      <c r="CP15" s="129" t="inlineStr"/>
      <c r="CQ15" s="131" t="n">
        <v>4.716684485252499e-06</v>
      </c>
      <c r="CR15" s="129" t="n">
        <v>3.80057616734697e-06</v>
      </c>
      <c r="CS15" s="129" t="n">
        <v>2.930888191011845e-06</v>
      </c>
      <c r="CT15" s="129" t="n">
        <v>4.220225430375073e-06</v>
      </c>
      <c r="CU15" s="129" t="n">
        <v>4.726599954084457e-06</v>
      </c>
      <c r="CV15" s="131" t="n">
        <v>3.90556347517038e-06</v>
      </c>
      <c r="CW15" s="129" t="n">
        <v>8.070348608020064e-06</v>
      </c>
      <c r="CX15" s="129" t="inlineStr"/>
      <c r="CY15" s="129" t="n">
        <v>6.445167735490316e-06</v>
      </c>
      <c r="CZ15" s="129" t="inlineStr"/>
      <c r="DA15" s="131" t="inlineStr"/>
      <c r="DB15" s="129" t="inlineStr"/>
      <c r="DC15" s="129" t="inlineStr"/>
      <c r="DD15" s="129" t="inlineStr"/>
      <c r="DE15" s="129" t="inlineStr"/>
      <c r="DF15" s="129" t="inlineStr"/>
      <c r="DG15" s="129" t="inlineStr"/>
      <c r="DH15" s="129" t="inlineStr"/>
      <c r="DI15" s="129" t="inlineStr"/>
      <c r="DJ15" s="129" t="inlineStr"/>
      <c r="DK15" s="129" t="inlineStr"/>
      <c r="DL15" s="129" t="inlineStr"/>
      <c r="DM15" s="129" t="inlineStr"/>
      <c r="DN15" s="129" t="inlineStr"/>
      <c r="DO15" s="129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28" t="inlineStr"/>
      <c r="EH15" s="28" t="inlineStr"/>
      <c r="EI15" s="28" t="inlineStr"/>
      <c r="EJ15" s="28" t="inlineStr"/>
      <c r="EK15" s="28" t="inlineStr"/>
      <c r="EL15" s="28" t="inlineStr"/>
      <c r="EM15" s="28" t="inlineStr"/>
      <c r="EN15" s="28" t="inlineStr"/>
      <c r="EO15" s="28" t="inlineStr"/>
      <c r="EP15" s="28" t="inlineStr"/>
      <c r="EQ15" s="28" t="inlineStr"/>
      <c r="ER15" s="28" t="inlineStr"/>
      <c r="ES15" s="28" t="inlineStr"/>
      <c r="ET15" s="28" t="inlineStr"/>
      <c r="EU15" s="28" t="inlineStr"/>
      <c r="EV15" s="28" t="inlineStr"/>
      <c r="EW15" s="28" t="inlineStr"/>
      <c r="EX15" s="28" t="inlineStr"/>
      <c r="EY15" s="28" t="inlineStr"/>
      <c r="EZ15" s="28" t="inlineStr"/>
      <c r="FA15" s="28" t="inlineStr"/>
      <c r="FB15" s="28" t="inlineStr"/>
      <c r="FC15" s="28" t="inlineStr"/>
      <c r="FD15" s="28" t="inlineStr"/>
      <c r="FE15" s="28" t="inlineStr"/>
      <c r="FF15" s="28" t="inlineStr"/>
      <c r="FG15" s="28" t="inlineStr"/>
      <c r="FH15" s="28" t="n"/>
    </row>
    <row r="16" ht="17.1" customHeight="1">
      <c r="A16" s="29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0.0001470088297178349</v>
      </c>
      <c r="AL16" s="129" t="n">
        <v>0.0001013443548991183</v>
      </c>
      <c r="AM16" s="129" t="n">
        <v>0.0001539659051056805</v>
      </c>
      <c r="AN16" s="129" t="n">
        <v>0.0001162650677451636</v>
      </c>
      <c r="AO16" s="129" t="n">
        <v>0.0001187105415370232</v>
      </c>
      <c r="AP16" s="129" t="n">
        <v>0.0001226148349236477</v>
      </c>
      <c r="AQ16" s="129" t="n">
        <v>0.0001336912477606716</v>
      </c>
      <c r="AR16" s="129" t="n">
        <v>8.080176902006307e-05</v>
      </c>
      <c r="AS16" s="129" t="n">
        <v>0.0001337102476648062</v>
      </c>
      <c r="AT16" s="129" t="n">
        <v>0.0001037095037537284</v>
      </c>
      <c r="AU16" s="129" t="n">
        <v>0.0001127436718068083</v>
      </c>
      <c r="AV16" s="129" t="n">
        <v>0.0001327370450437781</v>
      </c>
      <c r="AW16" s="129" t="n">
        <v>0.0001345992942631598</v>
      </c>
      <c r="AX16" s="129" t="n">
        <v>8.813607363663189e-05</v>
      </c>
      <c r="AY16" s="129" t="n">
        <v>7.452771448568085e-05</v>
      </c>
      <c r="AZ16" s="129" t="n">
        <v>7.873026453696928e-05</v>
      </c>
      <c r="BA16" s="129" t="n">
        <v>5.422621582352875e-05</v>
      </c>
      <c r="BB16" s="129" t="n">
        <v>7.981402105186899e-05</v>
      </c>
      <c r="BC16" s="129" t="n">
        <v>4.789211821450999e-05</v>
      </c>
      <c r="BD16" s="129" t="n">
        <v>6.153323234069487e-05</v>
      </c>
      <c r="BE16" s="129" t="n">
        <v>3.743904275855475e-05</v>
      </c>
      <c r="BF16" s="129" t="n">
        <v>4.814423787105048e-05</v>
      </c>
      <c r="BG16" s="129" t="n">
        <v>1.401137162921427e-05</v>
      </c>
      <c r="BH16" s="129" t="n">
        <v>4.680002103248004e-05</v>
      </c>
      <c r="BI16" s="129" t="n">
        <v>2.713690950763334e-05</v>
      </c>
      <c r="BJ16" s="129" t="n">
        <v>1.606522481273972e-05</v>
      </c>
      <c r="BK16" s="129" t="n">
        <v>3.683634716047018e-05</v>
      </c>
      <c r="BL16" s="129" t="n">
        <v>2.839704123482727e-05</v>
      </c>
      <c r="BM16" s="129" t="n">
        <v>1.759110432932156e-05</v>
      </c>
      <c r="BN16" s="129" t="n">
        <v>1.949498722956493e-05</v>
      </c>
      <c r="BO16" s="129" t="n">
        <v>2.836734578092466e-05</v>
      </c>
      <c r="BP16" s="129" t="n">
        <v>2.757935326876241e-05</v>
      </c>
      <c r="BQ16" s="129" t="n">
        <v>1.345632413593579e-05</v>
      </c>
      <c r="BR16" s="129" t="n">
        <v>8.79424522181175e-06</v>
      </c>
      <c r="BS16" s="129" t="n">
        <v>2.471698536816259e-05</v>
      </c>
      <c r="BT16" s="129" t="n">
        <v>1.479608875962274e-05</v>
      </c>
      <c r="BU16" s="129" t="n">
        <v>1.029327602037245e-05</v>
      </c>
      <c r="BV16" s="129" t="n">
        <v>1.609104312198419e-05</v>
      </c>
      <c r="BW16" s="129" t="n">
        <v>1.775550667311126e-05</v>
      </c>
      <c r="BX16" s="129" t="n">
        <v>1.169362697329955e-05</v>
      </c>
      <c r="BY16" s="129" t="n">
        <v>1.750485759798344e-05</v>
      </c>
      <c r="BZ16" s="129" t="n">
        <v>3.857072327820291e-06</v>
      </c>
      <c r="CA16" s="129" t="n">
        <v>3.781433163168841e-06</v>
      </c>
      <c r="CB16" s="131" t="n">
        <v>7.303108202851134e-06</v>
      </c>
      <c r="CC16" s="130" t="n">
        <v>8.856862474182247e-06</v>
      </c>
      <c r="CD16" s="130" t="n">
        <v>1.71961652551481e-06</v>
      </c>
      <c r="CE16" s="130" t="n">
        <v>5.007352462532485e-06</v>
      </c>
      <c r="CF16" s="130" t="n">
        <v>0</v>
      </c>
      <c r="CG16" s="132" t="n">
        <v>6.28651087644963e-06</v>
      </c>
      <c r="CH16" s="129" t="inlineStr"/>
      <c r="CI16" s="129" t="inlineStr"/>
      <c r="CJ16" s="129" t="inlineStr"/>
      <c r="CK16" s="129" t="inlineStr"/>
      <c r="CL16" s="131" t="n">
        <v>4.843781976529454e-06</v>
      </c>
      <c r="CM16" s="129" t="n">
        <v>4.483540921277989e-06</v>
      </c>
      <c r="CN16" s="129" t="n">
        <v>5.215798444857536e-06</v>
      </c>
      <c r="CO16" s="129" t="n">
        <v>1.941790933195596e-06</v>
      </c>
      <c r="CP16" s="129" t="n">
        <v>3.611754454873385e-06</v>
      </c>
      <c r="CQ16" s="131" t="n">
        <v>2.560367054220893e-06</v>
      </c>
      <c r="CR16" s="129" t="n">
        <v>1.069705287964664e-05</v>
      </c>
      <c r="CS16" s="129" t="inlineStr"/>
      <c r="CT16" s="129" t="n">
        <v>1.005344566383288e-05</v>
      </c>
      <c r="CU16" s="129" t="inlineStr"/>
      <c r="CV16" s="131" t="inlineStr"/>
      <c r="CW16" s="129" t="inlineStr"/>
      <c r="CX16" s="129" t="inlineStr"/>
      <c r="CY16" s="129" t="inlineStr"/>
      <c r="CZ16" s="129" t="inlineStr"/>
      <c r="DA16" s="129" t="inlineStr"/>
      <c r="DB16" s="129" t="inlineStr"/>
      <c r="DC16" s="129" t="inlineStr"/>
      <c r="DD16" s="129" t="inlineStr"/>
      <c r="DE16" s="129" t="inlineStr"/>
      <c r="DF16" s="129" t="inlineStr"/>
      <c r="DG16" s="129" t="inlineStr"/>
      <c r="DH16" s="129" t="inlineStr"/>
      <c r="DI16" s="129" t="inlineStr"/>
      <c r="DJ16" s="129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28" t="inlineStr"/>
      <c r="EH16" s="28" t="inlineStr"/>
      <c r="EI16" s="28" t="inlineStr"/>
      <c r="EJ16" s="28" t="inlineStr"/>
      <c r="EK16" s="28" t="inlineStr"/>
      <c r="EL16" s="28" t="inlineStr"/>
      <c r="EM16" s="28" t="inlineStr"/>
      <c r="EN16" s="28" t="inlineStr"/>
      <c r="EO16" s="28" t="inlineStr"/>
      <c r="EP16" s="28" t="inlineStr"/>
      <c r="EQ16" s="28" t="inlineStr"/>
      <c r="ER16" s="28" t="inlineStr"/>
      <c r="ES16" s="28" t="inlineStr"/>
      <c r="ET16" s="28" t="inlineStr"/>
      <c r="EU16" s="28" t="inlineStr"/>
      <c r="EV16" s="28" t="inlineStr"/>
      <c r="EW16" s="28" t="inlineStr"/>
      <c r="EX16" s="28" t="inlineStr"/>
      <c r="EY16" s="28" t="inlineStr"/>
      <c r="EZ16" s="28" t="inlineStr"/>
      <c r="FA16" s="28" t="inlineStr"/>
      <c r="FB16" s="28" t="inlineStr"/>
      <c r="FC16" s="28" t="inlineStr"/>
      <c r="FD16" s="28" t="inlineStr"/>
      <c r="FE16" s="28" t="inlineStr"/>
      <c r="FF16" s="28" t="inlineStr"/>
      <c r="FG16" s="28" t="inlineStr"/>
      <c r="FH16" s="28" t="n"/>
    </row>
    <row r="17" ht="17.1" customHeight="1">
      <c r="A17" s="29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0.0001086838387131834</v>
      </c>
      <c r="AG17" s="129" t="n">
        <v>0.0001412429378531073</v>
      </c>
      <c r="AH17" s="129" t="n">
        <v>0.0001951613445943672</v>
      </c>
      <c r="AI17" s="129" t="n">
        <v>0.0001492274882223827</v>
      </c>
      <c r="AJ17" s="129" t="n">
        <v>0.0001434981607279225</v>
      </c>
      <c r="AK17" s="129" t="n">
        <v>0.0001524792826398677</v>
      </c>
      <c r="AL17" s="129" t="n">
        <v>0.0001376492147411536</v>
      </c>
      <c r="AM17" s="129" t="n">
        <v>0.0001403374999926908</v>
      </c>
      <c r="AN17" s="129" t="n">
        <v>0.0001247686109397118</v>
      </c>
      <c r="AO17" s="129" t="n">
        <v>0.0001277081059111085</v>
      </c>
      <c r="AP17" s="129" t="n">
        <v>0.000105526008273239</v>
      </c>
      <c r="AQ17" s="129" t="n">
        <v>0.0001536980294814777</v>
      </c>
      <c r="AR17" s="129" t="n">
        <v>0.0001089098641219791</v>
      </c>
      <c r="AS17" s="129" t="n">
        <v>0.0001898551405277773</v>
      </c>
      <c r="AT17" s="129" t="n">
        <v>0.0001705039243484117</v>
      </c>
      <c r="AU17" s="129" t="n">
        <v>0.0001367964327398811</v>
      </c>
      <c r="AV17" s="129" t="n">
        <v>0.000119197467292215</v>
      </c>
      <c r="AW17" s="129" t="n">
        <v>7.964719105440231e-05</v>
      </c>
      <c r="AX17" s="129" t="n">
        <v>0.0001173037992444733</v>
      </c>
      <c r="AY17" s="129" t="n">
        <v>6.920555910954937e-05</v>
      </c>
      <c r="AZ17" s="129" t="n">
        <v>9.192486061893009e-05</v>
      </c>
      <c r="BA17" s="129" t="n">
        <v>8.89324747846116e-05</v>
      </c>
      <c r="BB17" s="129" t="n">
        <v>7.879568672410871e-05</v>
      </c>
      <c r="BC17" s="129" t="n">
        <v>5.391306825818044e-05</v>
      </c>
      <c r="BD17" s="129" t="n">
        <v>6.389024707861846e-05</v>
      </c>
      <c r="BE17" s="129" t="n">
        <v>5.518136459100124e-05</v>
      </c>
      <c r="BF17" s="129" t="n">
        <v>5.402313919097828e-05</v>
      </c>
      <c r="BG17" s="129" t="n">
        <v>6.342311462459506e-05</v>
      </c>
      <c r="BH17" s="129" t="n">
        <v>3.462572705370381e-05</v>
      </c>
      <c r="BI17" s="129" t="n">
        <v>3.766360986526358e-05</v>
      </c>
      <c r="BJ17" s="129" t="n">
        <v>3.382852658161048e-05</v>
      </c>
      <c r="BK17" s="129" t="n">
        <v>5.332705851611461e-05</v>
      </c>
      <c r="BL17" s="129" t="n">
        <v>3.265528978140876e-05</v>
      </c>
      <c r="BM17" s="129" t="n">
        <v>1.869781556537052e-05</v>
      </c>
      <c r="BN17" s="129" t="n">
        <v>3.593523392789176e-05</v>
      </c>
      <c r="BO17" s="129" t="n">
        <v>1.727394168317288e-05</v>
      </c>
      <c r="BP17" s="129" t="n">
        <v>1.980209223248788e-05</v>
      </c>
      <c r="BQ17" s="129" t="n">
        <v>2.22432297169549e-05</v>
      </c>
      <c r="BR17" s="129" t="n">
        <v>2.179610830486217e-05</v>
      </c>
      <c r="BS17" s="129" t="n">
        <v>1.330849081714133e-05</v>
      </c>
      <c r="BT17" s="129" t="n">
        <v>1.584087314892797e-05</v>
      </c>
      <c r="BU17" s="129" t="n">
        <v>7.699671737328265e-06</v>
      </c>
      <c r="BV17" s="129" t="n">
        <v>4.968437997620118e-06</v>
      </c>
      <c r="BW17" s="131" t="n">
        <v>2.452038134097061e-06</v>
      </c>
      <c r="BX17" s="130" t="n">
        <v>7.220442516853716e-06</v>
      </c>
      <c r="BY17" s="130" t="n">
        <v>0</v>
      </c>
      <c r="BZ17" s="130" t="n">
        <v>1.597998392870188e-05</v>
      </c>
      <c r="CA17" s="130" t="n">
        <v>6.640841173215274e-06</v>
      </c>
      <c r="CB17" s="132" t="n">
        <v>4.257475061839825e-06</v>
      </c>
      <c r="CC17" s="129" t="inlineStr"/>
      <c r="CD17" s="129" t="inlineStr"/>
      <c r="CE17" s="129" t="inlineStr"/>
      <c r="CF17" s="129" t="inlineStr"/>
      <c r="CG17" s="131" t="n">
        <v>5.157146860071134e-06</v>
      </c>
      <c r="CH17" s="129" t="n">
        <v>3.29595174726642e-06</v>
      </c>
      <c r="CI17" s="129" t="n">
        <v>3.125757019278106e-06</v>
      </c>
      <c r="CJ17" s="129" t="n">
        <v>1.185503075639542e-05</v>
      </c>
      <c r="CK17" s="129" t="n">
        <v>4.241271816041904e-06</v>
      </c>
      <c r="CL17" s="131" t="n">
        <v>1.086743897933013e-05</v>
      </c>
      <c r="CM17" s="129" t="n">
        <v>1.752745237227808e-05</v>
      </c>
      <c r="CN17" s="129" t="inlineStr"/>
      <c r="CO17" s="129" t="n">
        <v>1.319164045744212e-05</v>
      </c>
      <c r="CP17" s="129" t="inlineStr"/>
      <c r="CQ17" s="131" t="inlineStr"/>
      <c r="CR17" s="129" t="inlineStr"/>
      <c r="CS17" s="129" t="inlineStr"/>
      <c r="CT17" s="129" t="inlineStr"/>
      <c r="CU17" s="129" t="inlineStr"/>
      <c r="CV17" s="129" t="inlineStr"/>
      <c r="CW17" s="129" t="inlineStr"/>
      <c r="CX17" s="129" t="inlineStr"/>
      <c r="CY17" s="129" t="inlineStr"/>
      <c r="CZ17" s="129" t="inlineStr"/>
      <c r="DA17" s="129" t="inlineStr"/>
      <c r="DB17" s="129" t="inlineStr"/>
      <c r="DC17" s="129" t="inlineStr"/>
      <c r="DD17" s="129" t="inlineStr"/>
      <c r="DE17" s="129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28" t="inlineStr"/>
      <c r="EH17" s="28" t="inlineStr"/>
      <c r="EI17" s="28" t="inlineStr"/>
      <c r="EJ17" s="28" t="inlineStr"/>
      <c r="EK17" s="28" t="inlineStr"/>
      <c r="EL17" s="28" t="inlineStr"/>
      <c r="EM17" s="28" t="inlineStr"/>
      <c r="EN17" s="28" t="inlineStr"/>
      <c r="EO17" s="28" t="inlineStr"/>
      <c r="EP17" s="28" t="inlineStr"/>
      <c r="EQ17" s="28" t="inlineStr"/>
      <c r="ER17" s="28" t="inlineStr"/>
      <c r="ES17" s="28" t="inlineStr"/>
      <c r="ET17" s="28" t="inlineStr"/>
      <c r="EU17" s="28" t="inlineStr"/>
      <c r="EV17" s="28" t="inlineStr"/>
      <c r="EW17" s="28" t="inlineStr"/>
      <c r="EX17" s="28" t="inlineStr"/>
      <c r="EY17" s="28" t="inlineStr"/>
      <c r="EZ17" s="28" t="inlineStr"/>
      <c r="FA17" s="28" t="inlineStr"/>
      <c r="FB17" s="28" t="inlineStr"/>
      <c r="FC17" s="28" t="inlineStr"/>
      <c r="FD17" s="28" t="inlineStr"/>
      <c r="FE17" s="28" t="inlineStr"/>
      <c r="FF17" s="28" t="inlineStr"/>
      <c r="FG17" s="28" t="inlineStr"/>
      <c r="FH17" s="28" t="n"/>
    </row>
    <row r="18" ht="17.1" customHeight="1">
      <c r="A18" s="29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0.0002738263119703172</v>
      </c>
      <c r="AB18" s="129" t="n">
        <v>0.0001958838278311742</v>
      </c>
      <c r="AC18" s="129" t="n">
        <v>0.0001352747306803089</v>
      </c>
      <c r="AD18" s="129" t="n">
        <v>0.0001284884617361361</v>
      </c>
      <c r="AE18" s="129" t="n">
        <v>0.0001936794422943495</v>
      </c>
      <c r="AF18" s="129" t="n">
        <v>0.0001755531295088353</v>
      </c>
      <c r="AG18" s="129" t="n">
        <v>0.0001558786515873123</v>
      </c>
      <c r="AH18" s="129" t="n">
        <v>0.0002278574563380533</v>
      </c>
      <c r="AI18" s="129" t="n">
        <v>0.0002022753082531216</v>
      </c>
      <c r="AJ18" s="129" t="n">
        <v>0.0001659443477972271</v>
      </c>
      <c r="AK18" s="129" t="n">
        <v>0.0001254304953787822</v>
      </c>
      <c r="AL18" s="129" t="n">
        <v>0.0001948803169108281</v>
      </c>
      <c r="AM18" s="129" t="n">
        <v>0.0001565816486307805</v>
      </c>
      <c r="AN18" s="129" t="n">
        <v>0.0001258606772646951</v>
      </c>
      <c r="AO18" s="129" t="n">
        <v>0.000214586252944371</v>
      </c>
      <c r="AP18" s="129" t="n">
        <v>0.0001637012190829785</v>
      </c>
      <c r="AQ18" s="129" t="n">
        <v>0.0001036950535864131</v>
      </c>
      <c r="AR18" s="129" t="n">
        <v>0.0001584259999698236</v>
      </c>
      <c r="AS18" s="129" t="n">
        <v>0.000137616240454684</v>
      </c>
      <c r="AT18" s="129" t="n">
        <v>0.0001278880496432989</v>
      </c>
      <c r="AU18" s="129" t="n">
        <v>8.906183631804667e-05</v>
      </c>
      <c r="AV18" s="129" t="n">
        <v>8.588375039803815e-05</v>
      </c>
      <c r="AW18" s="129" t="n">
        <v>8.288596166843066e-05</v>
      </c>
      <c r="AX18" s="129" t="n">
        <v>0.0001170766815292433</v>
      </c>
      <c r="AY18" s="129" t="n">
        <v>0.0001077811396178919</v>
      </c>
      <c r="AZ18" s="129" t="n">
        <v>8.17797134906152e-05</v>
      </c>
      <c r="BA18" s="129" t="n">
        <v>6.250170459194341e-05</v>
      </c>
      <c r="BB18" s="129" t="n">
        <v>6.124479488839806e-05</v>
      </c>
      <c r="BC18" s="129" t="n">
        <v>6.514948005285795e-05</v>
      </c>
      <c r="BD18" s="129" t="n">
        <v>3.15847489881036e-05</v>
      </c>
      <c r="BE18" s="129" t="n">
        <v>1.536408266695893e-05</v>
      </c>
      <c r="BF18" s="129" t="n">
        <v>4.965516967419753e-05</v>
      </c>
      <c r="BG18" s="129" t="n">
        <v>2.873121517238011e-05</v>
      </c>
      <c r="BH18" s="129" t="n">
        <v>5.6055644569843e-05</v>
      </c>
      <c r="BI18" s="129" t="n">
        <v>2.621134645502461e-05</v>
      </c>
      <c r="BJ18" s="129" t="n">
        <v>2.259672528257205e-05</v>
      </c>
      <c r="BK18" s="129" t="n">
        <v>4.374223575315382e-05</v>
      </c>
      <c r="BL18" s="129" t="n">
        <v>3.355352836321694e-05</v>
      </c>
      <c r="BM18" s="129" t="n">
        <v>4.011424537081609e-05</v>
      </c>
      <c r="BN18" s="129" t="n">
        <v>4.218050187128044e-05</v>
      </c>
      <c r="BO18" s="129" t="n">
        <v>3.007383125573282e-05</v>
      </c>
      <c r="BP18" s="129" t="n">
        <v>2.212014186384315e-05</v>
      </c>
      <c r="BQ18" s="129" t="n">
        <v>2.851267210070676e-05</v>
      </c>
      <c r="BR18" s="131" t="n">
        <v>1.730906371812536e-05</v>
      </c>
      <c r="BS18" s="130" t="n">
        <v>2.373935544258637e-05</v>
      </c>
      <c r="BT18" s="130" t="n">
        <v>1.663832605129263e-05</v>
      </c>
      <c r="BU18" s="130" t="n">
        <v>2.289931498334893e-05</v>
      </c>
      <c r="BV18" s="130" t="n">
        <v>9.527529797349441e-06</v>
      </c>
      <c r="BW18" s="132" t="n">
        <v>3.118665211289568e-06</v>
      </c>
      <c r="BX18" s="129" t="inlineStr"/>
      <c r="BY18" s="129" t="inlineStr"/>
      <c r="BZ18" s="129" t="inlineStr"/>
      <c r="CA18" s="129" t="inlineStr"/>
      <c r="CB18" s="131" t="n">
        <v>7.79492082958744e-06</v>
      </c>
      <c r="CC18" s="129" t="n">
        <v>4.995441659485719e-06</v>
      </c>
      <c r="CD18" s="129" t="n">
        <v>9.524966126839211e-06</v>
      </c>
      <c r="CE18" s="129" t="n">
        <v>4.511454583186711e-06</v>
      </c>
      <c r="CF18" s="129" t="n">
        <v>0</v>
      </c>
      <c r="CG18" s="131" t="n">
        <v>4.122529831656494e-06</v>
      </c>
      <c r="CH18" s="129" t="n">
        <v>1.369541399280013e-05</v>
      </c>
      <c r="CI18" s="129" t="inlineStr"/>
      <c r="CJ18" s="129" t="n">
        <v>1.244010975731123e-05</v>
      </c>
      <c r="CK18" s="129" t="inlineStr"/>
      <c r="CL18" s="131" t="inlineStr"/>
      <c r="CM18" s="129" t="inlineStr"/>
      <c r="CN18" s="129" t="inlineStr"/>
      <c r="CO18" s="129" t="inlineStr"/>
      <c r="CP18" s="129" t="inlineStr"/>
      <c r="CQ18" s="129" t="inlineStr"/>
      <c r="CR18" s="129" t="inlineStr"/>
      <c r="CS18" s="129" t="inlineStr"/>
      <c r="CT18" s="129" t="inlineStr"/>
      <c r="CU18" s="129" t="inlineStr"/>
      <c r="CV18" s="129" t="inlineStr"/>
      <c r="CW18" s="129" t="inlineStr"/>
      <c r="CX18" s="129" t="inlineStr"/>
      <c r="CY18" s="129" t="inlineStr"/>
      <c r="CZ18" s="129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28" t="inlineStr"/>
      <c r="EH18" s="28" t="inlineStr"/>
      <c r="EI18" s="28" t="inlineStr"/>
      <c r="EJ18" s="28" t="inlineStr"/>
      <c r="EK18" s="28" t="inlineStr"/>
      <c r="EL18" s="28" t="inlineStr"/>
      <c r="EM18" s="28" t="inlineStr"/>
      <c r="EN18" s="28" t="inlineStr"/>
      <c r="EO18" s="28" t="inlineStr"/>
      <c r="EP18" s="28" t="inlineStr"/>
      <c r="EQ18" s="28" t="inlineStr"/>
      <c r="ER18" s="28" t="inlineStr"/>
      <c r="ES18" s="28" t="inlineStr"/>
      <c r="ET18" s="28" t="inlineStr"/>
      <c r="EU18" s="28" t="inlineStr"/>
      <c r="EV18" s="28" t="inlineStr"/>
      <c r="EW18" s="28" t="inlineStr"/>
      <c r="EX18" s="28" t="inlineStr"/>
      <c r="EY18" s="28" t="inlineStr"/>
      <c r="EZ18" s="28" t="inlineStr"/>
      <c r="FA18" s="28" t="inlineStr"/>
      <c r="FB18" s="28" t="inlineStr"/>
      <c r="FC18" s="28" t="inlineStr"/>
      <c r="FD18" s="28" t="inlineStr"/>
      <c r="FE18" s="28" t="inlineStr"/>
      <c r="FF18" s="28" t="inlineStr"/>
      <c r="FG18" s="28" t="inlineStr"/>
      <c r="FH18" s="28" t="n"/>
    </row>
    <row r="19" ht="17.1" customHeight="1">
      <c r="A19" s="29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0.0001863701310803255</v>
      </c>
      <c r="W19" s="129" t="n">
        <v>0.0001801314959920742</v>
      </c>
      <c r="X19" s="129" t="n">
        <v>0.0002231171699818159</v>
      </c>
      <c r="Y19" s="129" t="n">
        <v>0.0001823724044498867</v>
      </c>
      <c r="Z19" s="129" t="n">
        <v>0.0002216137420219053</v>
      </c>
      <c r="AA19" s="129" t="n">
        <v>0.0001169418307945262</v>
      </c>
      <c r="AB19" s="129" t="n">
        <v>0.0002174825524622287</v>
      </c>
      <c r="AC19" s="129" t="n">
        <v>0.0002272351677408693</v>
      </c>
      <c r="AD19" s="129" t="n">
        <v>0.0003950039895402943</v>
      </c>
      <c r="AE19" s="129" t="n">
        <v>0.000287233064738503</v>
      </c>
      <c r="AF19" s="129" t="n">
        <v>0.0002774874436931728</v>
      </c>
      <c r="AG19" s="129" t="n">
        <v>0.000259604950493336</v>
      </c>
      <c r="AH19" s="129" t="n">
        <v>0.0002558207208388361</v>
      </c>
      <c r="AI19" s="129" t="n">
        <v>0.0002543057136136206</v>
      </c>
      <c r="AJ19" s="129" t="n">
        <v>0.0002175950462933461</v>
      </c>
      <c r="AK19" s="129" t="n">
        <v>0.0002750615450206984</v>
      </c>
      <c r="AL19" s="129" t="n">
        <v>0.0001206130762666634</v>
      </c>
      <c r="AM19" s="129" t="n">
        <v>0.0001763111303747346</v>
      </c>
      <c r="AN19" s="129" t="n">
        <v>0.0001973256733386236</v>
      </c>
      <c r="AO19" s="129" t="n">
        <v>0.0001086807381052328</v>
      </c>
      <c r="AP19" s="129" t="n">
        <v>9.231211517386988e-05</v>
      </c>
      <c r="AQ19" s="129" t="n">
        <v>0.0001632163156051119</v>
      </c>
      <c r="AR19" s="129" t="n">
        <v>0.0001826570759524653</v>
      </c>
      <c r="AS19" s="129" t="n">
        <v>0.0001668561675998694</v>
      </c>
      <c r="AT19" s="129" t="n">
        <v>0.0001149934166268981</v>
      </c>
      <c r="AU19" s="129" t="n">
        <v>7.840422755594982e-05</v>
      </c>
      <c r="AV19" s="129" t="n">
        <v>0.0001186572316189161</v>
      </c>
      <c r="AW19" s="129" t="n">
        <v>9.471580522641813e-05</v>
      </c>
      <c r="AX19" s="129" t="n">
        <v>9.23862443041314e-05</v>
      </c>
      <c r="AY19" s="129" t="n">
        <v>0.000119161105815062</v>
      </c>
      <c r="AZ19" s="129" t="n">
        <v>6.733268309199376e-05</v>
      </c>
      <c r="BA19" s="129" t="n">
        <v>9.245160389665022e-05</v>
      </c>
      <c r="BB19" s="129" t="n">
        <v>6.340074341900283e-05</v>
      </c>
      <c r="BC19" s="129" t="n">
        <v>4.411808823970593e-05</v>
      </c>
      <c r="BD19" s="129" t="n">
        <v>6.874045152165582e-05</v>
      </c>
      <c r="BE19" s="129" t="n">
        <v>3.246463383951108e-05</v>
      </c>
      <c r="BF19" s="129" t="n">
        <v>4.724000283440017e-05</v>
      </c>
      <c r="BG19" s="129" t="n">
        <v>4.619506636691201e-05</v>
      </c>
      <c r="BH19" s="129" t="n">
        <v>1.503883779861492e-05</v>
      </c>
      <c r="BI19" s="129" t="n">
        <v>5.114528915354547e-05</v>
      </c>
      <c r="BJ19" s="129" t="n">
        <v>7.331808317203354e-06</v>
      </c>
      <c r="BK19" s="129" t="n">
        <v>2.109274479888068e-05</v>
      </c>
      <c r="BL19" s="129" t="n">
        <v>4.61848051990895e-05</v>
      </c>
      <c r="BM19" s="131" t="n">
        <v>5.626512125133629e-05</v>
      </c>
      <c r="BN19" s="130" t="n">
        <v>1.762994740399025e-05</v>
      </c>
      <c r="BO19" s="130" t="n">
        <v>3.334148347373803e-05</v>
      </c>
      <c r="BP19" s="130" t="n">
        <v>5.280277108942677e-06</v>
      </c>
      <c r="BQ19" s="130" t="n">
        <v>2.555179092502594e-05</v>
      </c>
      <c r="BR19" s="132" t="n">
        <v>1.965041904518614e-05</v>
      </c>
      <c r="BS19" s="129" t="inlineStr"/>
      <c r="BT19" s="129" t="inlineStr"/>
      <c r="BU19" s="129" t="inlineStr"/>
      <c r="BV19" s="129" t="inlineStr"/>
      <c r="BW19" s="131" t="n">
        <v>1.756041881598876e-05</v>
      </c>
      <c r="BX19" s="129" t="n">
        <v>1.697288581491068e-05</v>
      </c>
      <c r="BY19" s="129" t="n">
        <v>4.041710451863229e-06</v>
      </c>
      <c r="BZ19" s="129" t="n">
        <v>7.662277458729056e-06</v>
      </c>
      <c r="CA19" s="129" t="n">
        <v>2.194394054655041e-05</v>
      </c>
      <c r="CB19" s="131" t="n">
        <v>2.08022743819991e-05</v>
      </c>
      <c r="CC19" s="129" t="n">
        <v>3.283845777466907e-05</v>
      </c>
      <c r="CD19" s="129" t="inlineStr"/>
      <c r="CE19" s="129" t="n">
        <v>1.183600037875201e-05</v>
      </c>
      <c r="CF19" s="129" t="inlineStr"/>
      <c r="CG19" s="131" t="inlineStr"/>
      <c r="CH19" s="129" t="inlineStr"/>
      <c r="CI19" s="129" t="inlineStr"/>
      <c r="CJ19" s="129" t="inlineStr"/>
      <c r="CK19" s="129" t="inlineStr"/>
      <c r="CL19" s="129" t="inlineStr"/>
      <c r="CM19" s="129" t="inlineStr"/>
      <c r="CN19" s="129" t="inlineStr"/>
      <c r="CO19" s="129" t="inlineStr"/>
      <c r="CP19" s="129" t="inlineStr"/>
      <c r="CQ19" s="129" t="inlineStr"/>
      <c r="CR19" s="129" t="inlineStr"/>
      <c r="CS19" s="129" t="inlineStr"/>
      <c r="CT19" s="129" t="inlineStr"/>
      <c r="CU19" s="129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28" t="inlineStr"/>
      <c r="EH19" s="28" t="inlineStr"/>
      <c r="EI19" s="28" t="inlineStr"/>
      <c r="EJ19" s="28" t="inlineStr"/>
      <c r="EK19" s="28" t="inlineStr"/>
      <c r="EL19" s="28" t="inlineStr"/>
      <c r="EM19" s="28" t="inlineStr"/>
      <c r="EN19" s="28" t="inlineStr"/>
      <c r="EO19" s="28" t="inlineStr"/>
      <c r="EP19" s="28" t="inlineStr"/>
      <c r="EQ19" s="28" t="inlineStr"/>
      <c r="ER19" s="28" t="inlineStr"/>
      <c r="ES19" s="28" t="inlineStr"/>
      <c r="ET19" s="28" t="inlineStr"/>
      <c r="EU19" s="28" t="inlineStr"/>
      <c r="EV19" s="28" t="inlineStr"/>
      <c r="EW19" s="28" t="inlineStr"/>
      <c r="EX19" s="28" t="inlineStr"/>
      <c r="EY19" s="28" t="inlineStr"/>
      <c r="EZ19" s="28" t="inlineStr"/>
      <c r="FA19" s="28" t="inlineStr"/>
      <c r="FB19" s="28" t="inlineStr"/>
      <c r="FC19" s="28" t="inlineStr"/>
      <c r="FD19" s="28" t="inlineStr"/>
      <c r="FE19" s="28" t="inlineStr"/>
      <c r="FF19" s="28" t="inlineStr"/>
      <c r="FG19" s="28" t="inlineStr"/>
      <c r="FH19" s="28" t="n"/>
    </row>
    <row r="20" ht="17.1" customHeight="1">
      <c r="A20" s="29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0.0003253355022366816</v>
      </c>
      <c r="R20" s="129" t="n">
        <v>0.0004620716211012707</v>
      </c>
      <c r="S20" s="129" t="n">
        <v>0.000200462399935852</v>
      </c>
      <c r="T20" s="129" t="n">
        <v>0.0001937546420382988</v>
      </c>
      <c r="U20" s="129" t="n">
        <v>0.0003781147200060498</v>
      </c>
      <c r="V20" s="129" t="n">
        <v>0.0001264022752409543</v>
      </c>
      <c r="W20" s="129" t="n">
        <v>0.0001824051948999507</v>
      </c>
      <c r="X20" s="129" t="n">
        <v>0.0002276905912555429</v>
      </c>
      <c r="Y20" s="129" t="n">
        <v>0.0001083458833981603</v>
      </c>
      <c r="Z20" s="129" t="n">
        <v>0.0003003950194505775</v>
      </c>
      <c r="AA20" s="129" t="n">
        <v>0.0003337735966012312</v>
      </c>
      <c r="AB20" s="129" t="n">
        <v>8.991552436485923e-05</v>
      </c>
      <c r="AC20" s="129" t="n">
        <v>0.0002133897820436766</v>
      </c>
      <c r="AD20" s="129" t="n">
        <v>8.266546526190486e-05</v>
      </c>
      <c r="AE20" s="129" t="n">
        <v>0.0003288581223845503</v>
      </c>
      <c r="AF20" s="129" t="n">
        <v>0.0003190950464482727</v>
      </c>
      <c r="AG20" s="129" t="n">
        <v>0.0003389447520054231</v>
      </c>
      <c r="AH20" s="129" t="n">
        <v>0.0002129759124243048</v>
      </c>
      <c r="AI20" s="129" t="n">
        <v>0.0001763991984420423</v>
      </c>
      <c r="AJ20" s="129" t="n">
        <v>0.0001371577485555575</v>
      </c>
      <c r="AK20" s="129" t="n">
        <v>0.000231111580671148</v>
      </c>
      <c r="AL20" s="129" t="n">
        <v>0.0001914785655702391</v>
      </c>
      <c r="AM20" s="129" t="n">
        <v>0.000186379393894211</v>
      </c>
      <c r="AN20" s="129" t="n">
        <v>0.0001781456816002233</v>
      </c>
      <c r="AO20" s="129" t="n">
        <v>0.0003144285546862718</v>
      </c>
      <c r="AP20" s="129" t="n">
        <v>0.0001393250537098082</v>
      </c>
      <c r="AQ20" s="129" t="n">
        <v>0.0001370839502111093</v>
      </c>
      <c r="AR20" s="129" t="n">
        <v>0.0001335648457326032</v>
      </c>
      <c r="AS20" s="129" t="n">
        <v>0.0001035518276897587</v>
      </c>
      <c r="AT20" s="129" t="n">
        <v>0.0001247981390101511</v>
      </c>
      <c r="AU20" s="129" t="n">
        <v>9.650320631902996e-05</v>
      </c>
      <c r="AV20" s="129" t="n">
        <v>0.0001168713083275482</v>
      </c>
      <c r="AW20" s="129" t="n">
        <v>8.929707574401208e-05</v>
      </c>
      <c r="AX20" s="129" t="n">
        <v>0.0001514725293748512</v>
      </c>
      <c r="AY20" s="129" t="n">
        <v>0.0001285179100417469</v>
      </c>
      <c r="AZ20" s="129" t="n">
        <v>5.463485703879075e-05</v>
      </c>
      <c r="BA20" s="129" t="n">
        <v>8.812591430636094e-05</v>
      </c>
      <c r="BB20" s="129" t="n">
        <v>5.15720891853329e-05</v>
      </c>
      <c r="BC20" s="129" t="n">
        <v>3.305129561078795e-05</v>
      </c>
      <c r="BD20" s="129" t="n">
        <v>4.790725156097794e-05</v>
      </c>
      <c r="BE20" s="129" t="n">
        <v>6.26605677047434e-05</v>
      </c>
      <c r="BF20" s="129" t="n">
        <v>2.981514609421587e-05</v>
      </c>
      <c r="BG20" s="129" t="n">
        <v>2.895319715679604e-05</v>
      </c>
      <c r="BH20" s="131" t="n">
        <v>8.315662550413704e-05</v>
      </c>
      <c r="BI20" s="130" t="n">
        <v>3.97408894011048e-05</v>
      </c>
      <c r="BJ20" s="130" t="n">
        <v>1.268021759253389e-05</v>
      </c>
      <c r="BK20" s="130" t="n">
        <v>1.185817621249852e-05</v>
      </c>
      <c r="BL20" s="130" t="n">
        <v>2.167504768510491e-05</v>
      </c>
      <c r="BM20" s="132" t="n">
        <v>3.042565491222199e-05</v>
      </c>
      <c r="BN20" s="129" t="inlineStr"/>
      <c r="BO20" s="129" t="inlineStr"/>
      <c r="BP20" s="129" t="inlineStr"/>
      <c r="BQ20" s="129" t="inlineStr"/>
      <c r="BR20" s="131" t="n">
        <v>8.699737267934509e-06</v>
      </c>
      <c r="BS20" s="129" t="n">
        <v>0</v>
      </c>
      <c r="BT20" s="129" t="n">
        <v>0</v>
      </c>
      <c r="BU20" s="129" t="n">
        <v>1.512310205069264e-05</v>
      </c>
      <c r="BV20" s="129" t="n">
        <v>0</v>
      </c>
      <c r="BW20" s="131" t="n">
        <v>1.35985041645419e-05</v>
      </c>
      <c r="BX20" s="129" t="n">
        <v>2.596508993658027e-05</v>
      </c>
      <c r="BY20" s="129" t="inlineStr"/>
      <c r="BZ20" s="129" t="n">
        <v>2.3296447291788e-05</v>
      </c>
      <c r="CA20" s="129" t="inlineStr"/>
      <c r="CB20" s="131" t="inlineStr"/>
      <c r="CC20" s="129" t="inlineStr"/>
      <c r="CD20" s="129" t="inlineStr"/>
      <c r="CE20" s="129" t="inlineStr"/>
      <c r="CF20" s="129" t="inlineStr"/>
      <c r="CG20" s="129" t="inlineStr"/>
      <c r="CH20" s="129" t="inlineStr"/>
      <c r="CI20" s="129" t="inlineStr"/>
      <c r="CJ20" s="129" t="inlineStr"/>
      <c r="CK20" s="129" t="inlineStr"/>
      <c r="CL20" s="129" t="inlineStr"/>
      <c r="CM20" s="129" t="inlineStr"/>
      <c r="CN20" s="129" t="inlineStr"/>
      <c r="CO20" s="129" t="inlineStr"/>
      <c r="CP20" s="129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28" t="inlineStr"/>
      <c r="EH20" s="28" t="inlineStr"/>
      <c r="EI20" s="28" t="inlineStr"/>
      <c r="EJ20" s="28" t="inlineStr"/>
      <c r="EK20" s="28" t="inlineStr"/>
      <c r="EL20" s="28" t="inlineStr"/>
      <c r="EM20" s="28" t="inlineStr"/>
      <c r="EN20" s="28" t="inlineStr"/>
      <c r="EO20" s="28" t="inlineStr"/>
      <c r="EP20" s="28" t="inlineStr"/>
      <c r="EQ20" s="28" t="inlineStr"/>
      <c r="ER20" s="28" t="inlineStr"/>
      <c r="ES20" s="28" t="inlineStr"/>
      <c r="ET20" s="28" t="inlineStr"/>
      <c r="EU20" s="28" t="inlineStr"/>
      <c r="EV20" s="28" t="inlineStr"/>
      <c r="EW20" s="28" t="inlineStr"/>
      <c r="EX20" s="28" t="inlineStr"/>
      <c r="EY20" s="28" t="inlineStr"/>
      <c r="EZ20" s="28" t="inlineStr"/>
      <c r="FA20" s="28" t="inlineStr"/>
      <c r="FB20" s="28" t="inlineStr"/>
      <c r="FC20" s="28" t="inlineStr"/>
      <c r="FD20" s="28" t="inlineStr"/>
      <c r="FE20" s="28" t="inlineStr"/>
      <c r="FF20" s="28" t="inlineStr"/>
      <c r="FG20" s="28" t="inlineStr"/>
      <c r="FH20" s="28" t="n"/>
    </row>
    <row r="21" ht="17.1" customHeight="1">
      <c r="A21" s="29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</v>
      </c>
      <c r="M21" s="129" t="n">
        <v>0.0002832058906825262</v>
      </c>
      <c r="N21" s="129" t="n">
        <v>0.0001963247997487042</v>
      </c>
      <c r="O21" s="129" t="n">
        <v>0</v>
      </c>
      <c r="P21" s="129" t="n">
        <v>0.0001696698225253656</v>
      </c>
      <c r="Q21" s="129" t="n">
        <v>0.0003351992759695639</v>
      </c>
      <c r="R21" s="129" t="n">
        <v>0</v>
      </c>
      <c r="S21" s="129" t="n">
        <v>0</v>
      </c>
      <c r="T21" s="129" t="n">
        <v>0.0001630523398010761</v>
      </c>
      <c r="U21" s="129" t="n">
        <v>0</v>
      </c>
      <c r="V21" s="129" t="n">
        <v>0.000166814019050161</v>
      </c>
      <c r="W21" s="129" t="n">
        <v>0.0001590533146710778</v>
      </c>
      <c r="X21" s="129" t="n">
        <v>0.000439148637175396</v>
      </c>
      <c r="Y21" s="129" t="n">
        <v>0.0004081521591249218</v>
      </c>
      <c r="Z21" s="129" t="n">
        <v>0.0002545533225572427</v>
      </c>
      <c r="AA21" s="129" t="n">
        <v>0.0002470905092535396</v>
      </c>
      <c r="AB21" s="129" t="n">
        <v>0.000465500587694492</v>
      </c>
      <c r="AC21" s="129" t="n">
        <v>0.0002235661029074772</v>
      </c>
      <c r="AD21" s="129" t="n">
        <v>0.0003258921297050676</v>
      </c>
      <c r="AE21" s="129" t="n">
        <v>0.0001090274749236808</v>
      </c>
      <c r="AF21" s="129" t="n">
        <v>0.0004139287007812905</v>
      </c>
      <c r="AG21" s="129" t="n">
        <v>0.0002926972047416948</v>
      </c>
      <c r="AH21" s="129" t="n">
        <v>0.0003838918960420746</v>
      </c>
      <c r="AI21" s="129" t="n">
        <v>0.0002800048534174592</v>
      </c>
      <c r="AJ21" s="129" t="n">
        <v>0.0002678093197643278</v>
      </c>
      <c r="AK21" s="129" t="n">
        <v>0.000349320571488455</v>
      </c>
      <c r="AL21" s="129" t="n">
        <v>0.0002610988781451536</v>
      </c>
      <c r="AM21" s="129" t="n">
        <v>0.000168625533278249</v>
      </c>
      <c r="AN21" s="129" t="n">
        <v>0.0004845430758794457</v>
      </c>
      <c r="AO21" s="129" t="n">
        <v>7.972383662991398e-05</v>
      </c>
      <c r="AP21" s="129" t="n">
        <v>7.818302646495446e-05</v>
      </c>
      <c r="AQ21" s="129" t="n">
        <v>7.785979009000591e-05</v>
      </c>
      <c r="AR21" s="129" t="n">
        <v>0.000147305777332587</v>
      </c>
      <c r="AS21" s="129" t="n">
        <v>0.0001426441954510766</v>
      </c>
      <c r="AT21" s="129" t="n">
        <v>7.026863699924812e-05</v>
      </c>
      <c r="AU21" s="129" t="n">
        <v>0.0001439539347408829</v>
      </c>
      <c r="AV21" s="129" t="n">
        <v>8.703220191470844e-05</v>
      </c>
      <c r="AW21" s="129" t="n">
        <v>4.011231448054553e-05</v>
      </c>
      <c r="AX21" s="129" t="n">
        <v>7.917029530520149e-05</v>
      </c>
      <c r="AY21" s="129" t="n">
        <v>0.0001131307036729768</v>
      </c>
      <c r="AZ21" s="129" t="n">
        <v>0</v>
      </c>
      <c r="BA21" s="129" t="n">
        <v>0.0001306961749586129</v>
      </c>
      <c r="BB21" s="129" t="n">
        <v>4.317416457991538e-05</v>
      </c>
      <c r="BC21" s="131" t="n">
        <v>0</v>
      </c>
      <c r="BD21" s="130" t="n">
        <v>3.520383017672322e-05</v>
      </c>
      <c r="BE21" s="130" t="n">
        <v>0</v>
      </c>
      <c r="BF21" s="130" t="n">
        <v>3.043769404029951e-05</v>
      </c>
      <c r="BG21" s="130" t="n">
        <v>2.860330082091473e-05</v>
      </c>
      <c r="BH21" s="132" t="n">
        <v>0.0001100291577267976</v>
      </c>
      <c r="BI21" s="129" t="inlineStr"/>
      <c r="BJ21" s="129" t="inlineStr"/>
      <c r="BK21" s="129" t="inlineStr"/>
      <c r="BL21" s="129" t="inlineStr"/>
      <c r="BM21" s="131" t="n">
        <v>5.229988755524175e-05</v>
      </c>
      <c r="BN21" s="129" t="n">
        <v>9.468576162859509e-05</v>
      </c>
      <c r="BO21" s="129" t="n">
        <v>4.354168027344175e-05</v>
      </c>
      <c r="BP21" s="129" t="n">
        <v>1.981139551470006e-05</v>
      </c>
      <c r="BQ21" s="129" t="n">
        <v>1.846108403485453e-05</v>
      </c>
      <c r="BR21" s="131" t="n">
        <v>3.447503145846621e-05</v>
      </c>
      <c r="BS21" s="129" t="n">
        <v>1.62295507660348e-05</v>
      </c>
      <c r="BT21" s="129" t="inlineStr"/>
      <c r="BU21" s="129" t="n">
        <v>4.359071227223853e-05</v>
      </c>
      <c r="BV21" s="129" t="inlineStr"/>
      <c r="BW21" s="131" t="inlineStr"/>
      <c r="BX21" s="129" t="inlineStr"/>
      <c r="BY21" s="129" t="inlineStr"/>
      <c r="BZ21" s="129" t="inlineStr"/>
      <c r="CA21" s="129" t="inlineStr"/>
      <c r="CB21" s="129" t="inlineStr"/>
      <c r="CC21" s="129" t="inlineStr"/>
      <c r="CD21" s="129" t="inlineStr"/>
      <c r="CE21" s="129" t="inlineStr"/>
      <c r="CF21" s="129" t="inlineStr"/>
      <c r="CG21" s="129" t="inlineStr"/>
      <c r="CH21" s="129" t="inlineStr"/>
      <c r="CI21" s="129" t="inlineStr"/>
      <c r="CJ21" s="129" t="inlineStr"/>
      <c r="CK21" s="129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28" t="inlineStr"/>
      <c r="EH21" s="28" t="inlineStr"/>
      <c r="EI21" s="28" t="inlineStr"/>
      <c r="EJ21" s="28" t="inlineStr"/>
      <c r="EK21" s="28" t="inlineStr"/>
      <c r="EL21" s="28" t="inlineStr"/>
      <c r="EM21" s="28" t="inlineStr"/>
      <c r="EN21" s="28" t="inlineStr"/>
      <c r="EO21" s="28" t="inlineStr"/>
      <c r="EP21" s="28" t="inlineStr"/>
      <c r="EQ21" s="28" t="inlineStr"/>
      <c r="ER21" s="28" t="inlineStr"/>
      <c r="ES21" s="28" t="inlineStr"/>
      <c r="ET21" s="28" t="inlineStr"/>
      <c r="EU21" s="28" t="inlineStr"/>
      <c r="EV21" s="28" t="inlineStr"/>
      <c r="EW21" s="28" t="inlineStr"/>
      <c r="EX21" s="28" t="inlineStr"/>
      <c r="EY21" s="28" t="inlineStr"/>
      <c r="EZ21" s="28" t="inlineStr"/>
      <c r="FA21" s="28" t="inlineStr"/>
      <c r="FB21" s="28" t="inlineStr"/>
      <c r="FC21" s="28" t="inlineStr"/>
      <c r="FD21" s="28" t="inlineStr"/>
      <c r="FE21" s="28" t="inlineStr"/>
      <c r="FF21" s="28" t="inlineStr"/>
      <c r="FG21" s="28" t="inlineStr"/>
      <c r="FH21" s="28" t="n"/>
    </row>
    <row r="22" ht="17.1" customHeight="1">
      <c r="A22" s="29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</v>
      </c>
      <c r="H22" s="129" t="n">
        <v>0</v>
      </c>
      <c r="I22" s="129" t="n">
        <v>0</v>
      </c>
      <c r="J22" s="129" t="n">
        <v>0</v>
      </c>
      <c r="K22" s="129" t="n">
        <v>0.0006692096633875393</v>
      </c>
      <c r="L22" s="129" t="n">
        <v>0</v>
      </c>
      <c r="M22" s="129" t="n">
        <v>0</v>
      </c>
      <c r="N22" s="129" t="n">
        <v>0.001685866816521495</v>
      </c>
      <c r="O22" s="129" t="n">
        <v>0</v>
      </c>
      <c r="P22" s="129" t="n">
        <v>0.000468384074941452</v>
      </c>
      <c r="Q22" s="129" t="n">
        <v>0</v>
      </c>
      <c r="R22" s="129" t="n">
        <v>0</v>
      </c>
      <c r="S22" s="129" t="n">
        <v>0.0004843787842092516</v>
      </c>
      <c r="T22" s="129" t="n">
        <v>0</v>
      </c>
      <c r="U22" s="129" t="n">
        <v>0</v>
      </c>
      <c r="V22" s="129" t="n">
        <v>0</v>
      </c>
      <c r="W22" s="129" t="n">
        <v>0</v>
      </c>
      <c r="X22" s="129" t="n">
        <v>0</v>
      </c>
      <c r="Y22" s="129" t="n">
        <v>0.0008147635148898034</v>
      </c>
      <c r="Z22" s="129" t="n">
        <v>0.0003751078435050077</v>
      </c>
      <c r="AA22" s="129" t="n">
        <v>0.001106725200132807</v>
      </c>
      <c r="AB22" s="129" t="n">
        <v>0</v>
      </c>
      <c r="AC22" s="129" t="n">
        <v>0.0003520630897056752</v>
      </c>
      <c r="AD22" s="129" t="n">
        <v>0</v>
      </c>
      <c r="AE22" s="129" t="n">
        <v>0.0003439972480220158</v>
      </c>
      <c r="AF22" s="129" t="n">
        <v>0.0003279763857002296</v>
      </c>
      <c r="AG22" s="129" t="n">
        <v>0</v>
      </c>
      <c r="AH22" s="129" t="n">
        <v>0</v>
      </c>
      <c r="AI22" s="129" t="n">
        <v>0</v>
      </c>
      <c r="AJ22" s="129" t="n">
        <v>0</v>
      </c>
      <c r="AK22" s="129" t="n">
        <v>0</v>
      </c>
      <c r="AL22" s="129" t="n">
        <v>0</v>
      </c>
      <c r="AM22" s="129" t="n">
        <v>0</v>
      </c>
      <c r="AN22" s="129" t="n">
        <v>0</v>
      </c>
      <c r="AO22" s="129" t="n">
        <v>0</v>
      </c>
      <c r="AP22" s="129" t="n">
        <v>0</v>
      </c>
      <c r="AQ22" s="129" t="n">
        <v>0</v>
      </c>
      <c r="AR22" s="129" t="n">
        <v>0</v>
      </c>
      <c r="AS22" s="129" t="n">
        <v>0</v>
      </c>
      <c r="AT22" s="129" t="n">
        <v>0</v>
      </c>
      <c r="AU22" s="129" t="n">
        <v>0</v>
      </c>
      <c r="AV22" s="129" t="n">
        <v>0</v>
      </c>
      <c r="AW22" s="129" t="n">
        <v>0</v>
      </c>
      <c r="AX22" s="131" t="n">
        <v>0</v>
      </c>
      <c r="AY22" s="130" t="n">
        <v>0</v>
      </c>
      <c r="AZ22" s="130" t="n">
        <v>0.000126374320738026</v>
      </c>
      <c r="BA22" s="130" t="n">
        <v>0</v>
      </c>
      <c r="BB22" s="130" t="n">
        <v>0</v>
      </c>
      <c r="BC22" s="132" t="n">
        <v>9.213193292795283e-05</v>
      </c>
      <c r="BD22" s="129" t="inlineStr"/>
      <c r="BE22" s="129" t="inlineStr"/>
      <c r="BF22" s="129" t="inlineStr"/>
      <c r="BG22" s="129" t="inlineStr"/>
      <c r="BH22" s="131" t="n">
        <v>0</v>
      </c>
      <c r="BI22" s="129" t="n">
        <v>0</v>
      </c>
      <c r="BJ22" s="129" t="n">
        <v>0.0001029230135858378</v>
      </c>
      <c r="BK22" s="129" t="n">
        <v>0</v>
      </c>
      <c r="BL22" s="129" t="n">
        <v>0</v>
      </c>
      <c r="BM22" s="131" t="n">
        <v>0</v>
      </c>
      <c r="BN22" s="129" t="n">
        <v>0</v>
      </c>
      <c r="BO22" s="129" t="inlineStr"/>
      <c r="BP22" s="129" t="n">
        <v>0</v>
      </c>
      <c r="BQ22" s="129" t="inlineStr"/>
      <c r="BR22" s="131" t="inlineStr"/>
      <c r="BS22" s="129" t="inlineStr"/>
      <c r="BT22" s="129" t="inlineStr"/>
      <c r="BU22" s="129" t="inlineStr"/>
      <c r="BV22" s="129" t="inlineStr"/>
      <c r="BW22" s="129" t="inlineStr"/>
      <c r="BX22" s="129" t="inlineStr"/>
      <c r="BY22" s="129" t="inlineStr"/>
      <c r="BZ22" s="129" t="inlineStr"/>
      <c r="CA22" s="129" t="inlineStr"/>
      <c r="CB22" s="129" t="inlineStr"/>
      <c r="CC22" s="129" t="inlineStr"/>
      <c r="CD22" s="129" t="inlineStr"/>
      <c r="CE22" s="129" t="inlineStr"/>
      <c r="CF22" s="129" t="inlineStr"/>
      <c r="CG22" s="129" t="inlineStr"/>
      <c r="CH22" s="129" t="inlineStr"/>
      <c r="CI22" s="129" t="inlineStr"/>
      <c r="CJ22" s="129" t="inlineStr"/>
      <c r="CK22" s="129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28" t="inlineStr"/>
      <c r="EH22" s="28" t="inlineStr"/>
      <c r="EI22" s="28" t="inlineStr"/>
      <c r="EJ22" s="28" t="inlineStr"/>
      <c r="EK22" s="28" t="inlineStr"/>
      <c r="EL22" s="28" t="inlineStr"/>
      <c r="EM22" s="28" t="inlineStr"/>
      <c r="EN22" s="28" t="inlineStr"/>
      <c r="EO22" s="28" t="inlineStr"/>
      <c r="EP22" s="28" t="inlineStr"/>
      <c r="EQ22" s="28" t="inlineStr"/>
      <c r="ER22" s="28" t="inlineStr"/>
      <c r="ES22" s="28" t="inlineStr"/>
      <c r="ET22" s="28" t="inlineStr"/>
      <c r="EU22" s="28" t="inlineStr"/>
      <c r="EV22" s="28" t="inlineStr"/>
      <c r="EW22" s="28" t="inlineStr"/>
      <c r="EX22" s="28" t="inlineStr"/>
      <c r="EY22" s="28" t="inlineStr"/>
      <c r="EZ22" s="28" t="inlineStr"/>
      <c r="FA22" s="28" t="inlineStr"/>
      <c r="FB22" s="28" t="inlineStr"/>
      <c r="FC22" s="28" t="inlineStr"/>
      <c r="FD22" s="28" t="inlineStr"/>
      <c r="FE22" s="28" t="inlineStr"/>
      <c r="FF22" s="28" t="inlineStr"/>
      <c r="FG22" s="28" t="inlineStr"/>
      <c r="FH22" s="28" t="n"/>
    </row>
    <row r="23" ht="17.1" customHeight="1">
      <c r="A23" s="29" t="n">
        <v>102.5</v>
      </c>
      <c r="B23" s="129" t="n">
        <v>0</v>
      </c>
      <c r="C23" s="129" t="n">
        <v>0</v>
      </c>
      <c r="D23" s="129" t="n">
        <v>0</v>
      </c>
      <c r="E23" s="129" t="n">
        <v>0</v>
      </c>
      <c r="F23" s="129" t="n">
        <v>0</v>
      </c>
      <c r="G23" s="129" t="n">
        <v>0</v>
      </c>
      <c r="H23" s="129" t="n">
        <v>0</v>
      </c>
      <c r="I23" s="129" t="n">
        <v>0.001420454545454545</v>
      </c>
      <c r="J23" s="129" t="n">
        <v>0</v>
      </c>
      <c r="K23" s="129" t="n">
        <v>0</v>
      </c>
      <c r="L23" s="129" t="n">
        <v>0</v>
      </c>
      <c r="M23" s="129" t="n">
        <v>0</v>
      </c>
      <c r="N23" s="129" t="n">
        <v>0</v>
      </c>
      <c r="O23" s="129" t="n">
        <v>0</v>
      </c>
      <c r="P23" s="129" t="n">
        <v>0</v>
      </c>
      <c r="Q23" s="129" t="n">
        <v>0</v>
      </c>
      <c r="R23" s="129" t="n">
        <v>0</v>
      </c>
      <c r="S23" s="129" t="n">
        <v>0</v>
      </c>
      <c r="T23" s="129" t="n">
        <v>0</v>
      </c>
      <c r="U23" s="129" t="n">
        <v>0</v>
      </c>
      <c r="V23" s="129" t="n">
        <v>0</v>
      </c>
      <c r="W23" s="129" t="n">
        <v>0</v>
      </c>
      <c r="X23" s="129" t="n">
        <v>0</v>
      </c>
      <c r="Y23" s="129" t="n">
        <v>0</v>
      </c>
      <c r="Z23" s="129" t="n">
        <v>0</v>
      </c>
      <c r="AA23" s="129" t="n">
        <v>0</v>
      </c>
      <c r="AB23" s="129" t="n">
        <v>0</v>
      </c>
      <c r="AC23" s="129" t="n">
        <v>0</v>
      </c>
      <c r="AD23" s="129" t="n">
        <v>0</v>
      </c>
      <c r="AE23" s="129" t="n">
        <v>0</v>
      </c>
      <c r="AF23" s="129" t="n">
        <v>0.001428027418126428</v>
      </c>
      <c r="AG23" s="129" t="n">
        <v>0</v>
      </c>
      <c r="AH23" s="129" t="n">
        <v>0</v>
      </c>
      <c r="AI23" s="129" t="n">
        <v>0</v>
      </c>
      <c r="AJ23" s="129" t="n">
        <v>0.000444247001332741</v>
      </c>
      <c r="AK23" s="129" t="n">
        <v>0</v>
      </c>
      <c r="AL23" s="129" t="n">
        <v>0</v>
      </c>
      <c r="AM23" s="129" t="n">
        <v>0</v>
      </c>
      <c r="AN23" s="129" t="n">
        <v>0.0007604562737642586</v>
      </c>
      <c r="AO23" s="129" t="n">
        <v>0</v>
      </c>
      <c r="AP23" s="129" t="n">
        <v>0</v>
      </c>
      <c r="AQ23" s="129" t="n">
        <v>0</v>
      </c>
      <c r="AR23" s="129" t="n">
        <v>0</v>
      </c>
      <c r="AS23" s="131" t="n">
        <v>0</v>
      </c>
      <c r="AT23" s="130" t="n">
        <v>0</v>
      </c>
      <c r="AU23" s="130" t="n">
        <v>0</v>
      </c>
      <c r="AV23" s="130" t="n">
        <v>0</v>
      </c>
      <c r="AW23" s="130" t="n">
        <v>0</v>
      </c>
      <c r="AX23" s="132" t="n">
        <v>0</v>
      </c>
      <c r="AY23" s="129" t="inlineStr"/>
      <c r="AZ23" s="129" t="inlineStr"/>
      <c r="BA23" s="129" t="inlineStr"/>
      <c r="BB23" s="129" t="inlineStr"/>
      <c r="BC23" s="131" t="n">
        <v>0</v>
      </c>
      <c r="BD23" s="129" t="n">
        <v>0</v>
      </c>
      <c r="BE23" s="129" t="n">
        <v>0</v>
      </c>
      <c r="BF23" s="129" t="n">
        <v>0</v>
      </c>
      <c r="BG23" s="129" t="n">
        <v>0</v>
      </c>
      <c r="BH23" s="131" t="n">
        <v>0</v>
      </c>
      <c r="BI23" s="129" t="n">
        <v>0</v>
      </c>
      <c r="BJ23" s="129" t="inlineStr"/>
      <c r="BK23" s="129" t="n">
        <v>0.0002806623631770979</v>
      </c>
      <c r="BL23" s="129" t="inlineStr"/>
      <c r="BM23" s="131" t="inlineStr"/>
      <c r="BN23" s="129" t="inlineStr"/>
      <c r="BO23" s="129" t="inlineStr"/>
      <c r="BP23" s="129" t="inlineStr"/>
      <c r="BQ23" s="129" t="inlineStr"/>
      <c r="BR23" s="129" t="inlineStr"/>
      <c r="BS23" s="129" t="inlineStr"/>
      <c r="BT23" s="129" t="inlineStr"/>
      <c r="BU23" s="129" t="inlineStr"/>
      <c r="BV23" s="129" t="inlineStr"/>
      <c r="BW23" s="129" t="inlineStr"/>
      <c r="BX23" s="129" t="inlineStr"/>
      <c r="BY23" s="129" t="inlineStr"/>
      <c r="BZ23" s="129" t="inlineStr"/>
      <c r="CA23" s="129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28" t="inlineStr"/>
      <c r="EH23" s="28" t="inlineStr"/>
      <c r="EI23" s="28" t="inlineStr"/>
      <c r="EJ23" s="28" t="inlineStr"/>
      <c r="EK23" s="28" t="inlineStr"/>
      <c r="EL23" s="28" t="inlineStr"/>
      <c r="EM23" s="28" t="inlineStr"/>
      <c r="EN23" s="28" t="inlineStr"/>
      <c r="EO23" s="28" t="inlineStr"/>
      <c r="EP23" s="28" t="inlineStr"/>
      <c r="EQ23" s="28" t="inlineStr"/>
      <c r="ER23" s="28" t="inlineStr"/>
      <c r="ES23" s="28" t="inlineStr"/>
      <c r="ET23" s="28" t="inlineStr"/>
      <c r="EU23" s="28" t="inlineStr"/>
      <c r="EV23" s="28" t="inlineStr"/>
      <c r="EW23" s="28" t="inlineStr"/>
      <c r="EX23" s="28" t="inlineStr"/>
      <c r="EY23" s="28" t="inlineStr"/>
      <c r="EZ23" s="28" t="inlineStr"/>
      <c r="FA23" s="28" t="inlineStr"/>
      <c r="FB23" s="28" t="inlineStr"/>
      <c r="FC23" s="28" t="inlineStr"/>
      <c r="FD23" s="28" t="inlineStr"/>
      <c r="FE23" s="28" t="inlineStr"/>
      <c r="FF23" s="28" t="inlineStr"/>
      <c r="FG23" s="28" t="inlineStr"/>
      <c r="FH23" s="28" t="n"/>
    </row>
    <row r="24">
      <c r="BM24" s="28" t="n"/>
    </row>
    <row r="27">
      <c r="AX27" s="28" t="n"/>
    </row>
    <row r="29">
      <c r="AN29" s="28" t="n"/>
    </row>
    <row r="30">
      <c r="AI30" s="28" t="n"/>
    </row>
  </sheetData>
  <printOptions gridLines="1" gridLinesSet="0"/>
  <pageMargins left="0.75" right="0.75" top="1" bottom="1" header="0.5" footer="0.5"/>
</worksheet>
</file>

<file path=xl/worksheets/sheet19.xml><?xml version="1.0" encoding="utf-8"?>
<worksheet xmlns="http://schemas.openxmlformats.org/spreadsheetml/2006/main">
  <sheetPr codeName="Sheet4">
    <outlinePr summaryBelow="1" summaryRight="1"/>
    <pageSetUpPr/>
  </sheetPr>
  <dimension ref="A1:AC58"/>
  <sheetViews>
    <sheetView workbookViewId="0">
      <pane ySplit="945" topLeftCell="A47" activePane="bottomLeft" state="split"/>
      <selection activeCell="A52" sqref="A52:A81"/>
      <selection pane="bottomLeft" activeCell="C65" sqref="C65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6" min="1" max="1"/>
    <col width="9.140625" customWidth="1" style="26" min="2" max="16384"/>
  </cols>
  <sheetData>
    <row r="1" ht="33.75" customFormat="1" customHeight="1" s="20">
      <c r="A1" s="20">
        <f>'[1]Raw Data (EAM)'!A1</f>
        <v/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172</v>
      </c>
      <c r="H2" t="n">
        <v>0</v>
      </c>
      <c r="M2" t="n">
        <v>1</v>
      </c>
      <c r="N2" t="n">
        <v>1</v>
      </c>
      <c r="O2" t="n">
        <v>7</v>
      </c>
      <c r="P2" t="n">
        <v>4</v>
      </c>
      <c r="Q2" t="n">
        <v>15</v>
      </c>
      <c r="R2" t="n">
        <v>25</v>
      </c>
      <c r="S2" t="n">
        <v>29</v>
      </c>
      <c r="T2" t="n">
        <v>24</v>
      </c>
      <c r="U2" t="n">
        <v>19</v>
      </c>
      <c r="V2" t="n">
        <v>22</v>
      </c>
      <c r="W2" t="n">
        <v>15</v>
      </c>
      <c r="X2" t="n">
        <v>4</v>
      </c>
      <c r="Y2" t="n">
        <v>4</v>
      </c>
      <c r="Z2" t="n">
        <v>2</v>
      </c>
    </row>
    <row r="3" hidden="1">
      <c r="A3" t="n">
        <v>1959</v>
      </c>
      <c r="B3" t="n">
        <v>149</v>
      </c>
      <c r="H3" t="n">
        <v>0</v>
      </c>
      <c r="M3" t="n">
        <v>1</v>
      </c>
      <c r="N3" t="n">
        <v>4</v>
      </c>
      <c r="O3" t="n">
        <v>9</v>
      </c>
      <c r="P3" t="n">
        <v>5</v>
      </c>
      <c r="Q3" t="n">
        <v>8</v>
      </c>
      <c r="R3" t="n">
        <v>20</v>
      </c>
      <c r="S3" t="n">
        <v>23</v>
      </c>
      <c r="T3" t="n">
        <v>17</v>
      </c>
      <c r="U3" t="n">
        <v>18</v>
      </c>
      <c r="V3" t="n">
        <v>16</v>
      </c>
      <c r="W3" t="n">
        <v>16</v>
      </c>
      <c r="X3" t="n">
        <v>8</v>
      </c>
      <c r="Y3" t="n">
        <v>2</v>
      </c>
      <c r="Z3" t="n">
        <v>2</v>
      </c>
    </row>
    <row r="4" hidden="1">
      <c r="A4" t="n">
        <v>1960</v>
      </c>
      <c r="B4" t="n">
        <v>172</v>
      </c>
      <c r="H4" t="n">
        <v>0</v>
      </c>
      <c r="N4" t="n">
        <v>3</v>
      </c>
      <c r="O4" t="n">
        <v>2</v>
      </c>
      <c r="P4" t="n">
        <v>9</v>
      </c>
      <c r="Q4" t="n">
        <v>7</v>
      </c>
      <c r="R4" t="n">
        <v>15</v>
      </c>
      <c r="S4" t="n">
        <v>28</v>
      </c>
      <c r="T4" t="n">
        <v>34</v>
      </c>
      <c r="U4" t="n">
        <v>22</v>
      </c>
      <c r="V4" t="n">
        <v>20</v>
      </c>
      <c r="W4" t="n">
        <v>15</v>
      </c>
      <c r="X4" t="n">
        <v>10</v>
      </c>
      <c r="Y4" t="n">
        <v>3</v>
      </c>
      <c r="Z4" t="n">
        <v>3</v>
      </c>
      <c r="AB4" t="n">
        <v>1</v>
      </c>
    </row>
    <row r="5" hidden="1">
      <c r="A5" t="n">
        <v>1961</v>
      </c>
      <c r="B5" t="n">
        <v>181</v>
      </c>
      <c r="H5" t="n">
        <v>0</v>
      </c>
      <c r="L5" t="n">
        <v>1</v>
      </c>
      <c r="N5" t="n">
        <v>2</v>
      </c>
      <c r="O5" t="n">
        <v>8</v>
      </c>
      <c r="P5" t="n">
        <v>13</v>
      </c>
      <c r="Q5" t="n">
        <v>13</v>
      </c>
      <c r="R5" t="n">
        <v>20</v>
      </c>
      <c r="S5" t="n">
        <v>29</v>
      </c>
      <c r="T5" t="n">
        <v>31</v>
      </c>
      <c r="U5" t="n">
        <v>18</v>
      </c>
      <c r="V5" t="n">
        <v>15</v>
      </c>
      <c r="W5" t="n">
        <v>19</v>
      </c>
      <c r="X5" t="n">
        <v>4</v>
      </c>
      <c r="Y5" t="n">
        <v>4</v>
      </c>
      <c r="Z5" t="n">
        <v>2</v>
      </c>
      <c r="AA5" t="n">
        <v>2</v>
      </c>
    </row>
    <row r="6" hidden="1">
      <c r="A6" t="n">
        <v>1962</v>
      </c>
      <c r="B6" t="n">
        <v>156</v>
      </c>
      <c r="H6" t="n">
        <v>0</v>
      </c>
      <c r="I6" t="n">
        <v>1</v>
      </c>
      <c r="M6" t="n">
        <v>1</v>
      </c>
      <c r="N6" t="n">
        <v>2</v>
      </c>
      <c r="O6" t="n">
        <v>5</v>
      </c>
      <c r="P6" t="n">
        <v>6</v>
      </c>
      <c r="Q6" t="n">
        <v>13</v>
      </c>
      <c r="R6" t="n">
        <v>12</v>
      </c>
      <c r="S6" t="n">
        <v>23</v>
      </c>
      <c r="T6" t="n">
        <v>19</v>
      </c>
      <c r="U6" t="n">
        <v>25</v>
      </c>
      <c r="V6" t="n">
        <v>16</v>
      </c>
      <c r="W6" t="n">
        <v>16</v>
      </c>
      <c r="X6" t="n">
        <v>10</v>
      </c>
      <c r="Y6" t="n">
        <v>6</v>
      </c>
      <c r="Z6" t="n">
        <v>1</v>
      </c>
    </row>
    <row r="7" hidden="1">
      <c r="A7" t="n">
        <v>1963</v>
      </c>
      <c r="B7" t="n">
        <v>163</v>
      </c>
      <c r="H7" t="n">
        <v>0</v>
      </c>
      <c r="M7" t="n">
        <v>1</v>
      </c>
      <c r="N7" t="n">
        <v>1</v>
      </c>
      <c r="O7" t="n">
        <v>4</v>
      </c>
      <c r="P7" t="n">
        <v>7</v>
      </c>
      <c r="Q7" t="n">
        <v>12</v>
      </c>
      <c r="R7" t="n">
        <v>17</v>
      </c>
      <c r="S7" t="n">
        <v>18</v>
      </c>
      <c r="T7" t="n">
        <v>28</v>
      </c>
      <c r="U7" t="n">
        <v>16</v>
      </c>
      <c r="V7" t="n">
        <v>26</v>
      </c>
      <c r="W7" t="n">
        <v>18</v>
      </c>
      <c r="X7" t="n">
        <v>9</v>
      </c>
      <c r="Y7" t="n">
        <v>4</v>
      </c>
      <c r="Z7" t="n">
        <v>2</v>
      </c>
    </row>
    <row r="8" hidden="1">
      <c r="A8" t="n">
        <v>1964</v>
      </c>
      <c r="B8" t="n">
        <v>180</v>
      </c>
      <c r="H8" t="n">
        <v>0</v>
      </c>
      <c r="M8" t="n">
        <v>1</v>
      </c>
      <c r="N8" t="n">
        <v>3</v>
      </c>
      <c r="O8" t="n">
        <v>5</v>
      </c>
      <c r="P8" t="n">
        <v>7</v>
      </c>
      <c r="Q8" t="n">
        <v>11</v>
      </c>
      <c r="R8" t="n">
        <v>20</v>
      </c>
      <c r="S8" t="n">
        <v>19</v>
      </c>
      <c r="T8" t="n">
        <v>25</v>
      </c>
      <c r="U8" t="n">
        <v>32</v>
      </c>
      <c r="V8" t="n">
        <v>26</v>
      </c>
      <c r="W8" t="n">
        <v>15</v>
      </c>
      <c r="X8" t="n">
        <v>9</v>
      </c>
      <c r="Y8" t="n">
        <v>5</v>
      </c>
      <c r="Z8" t="n">
        <v>2</v>
      </c>
    </row>
    <row r="9" hidden="1">
      <c r="A9" t="n">
        <v>1965</v>
      </c>
      <c r="B9" t="n">
        <v>187</v>
      </c>
      <c r="H9" t="n">
        <v>0</v>
      </c>
      <c r="J9" t="n">
        <v>1</v>
      </c>
      <c r="L9" t="n">
        <v>1</v>
      </c>
      <c r="M9" t="n">
        <v>2</v>
      </c>
      <c r="N9" t="n">
        <v>2</v>
      </c>
      <c r="O9" t="n">
        <v>2</v>
      </c>
      <c r="P9" t="n">
        <v>5</v>
      </c>
      <c r="Q9" t="n">
        <v>10</v>
      </c>
      <c r="R9" t="n">
        <v>16</v>
      </c>
      <c r="S9" t="n">
        <v>24</v>
      </c>
      <c r="T9" t="n">
        <v>33</v>
      </c>
      <c r="U9" t="n">
        <v>34</v>
      </c>
      <c r="V9" t="n">
        <v>19</v>
      </c>
      <c r="W9" t="n">
        <v>16</v>
      </c>
      <c r="X9" t="n">
        <v>12</v>
      </c>
      <c r="Y9" t="n">
        <v>3</v>
      </c>
      <c r="Z9" t="n">
        <v>6</v>
      </c>
      <c r="AB9" t="n">
        <v>1</v>
      </c>
    </row>
    <row r="10" hidden="1">
      <c r="A10" t="n">
        <v>1966</v>
      </c>
      <c r="B10" t="n">
        <v>179</v>
      </c>
      <c r="H10" t="n">
        <v>0</v>
      </c>
      <c r="K10" t="n">
        <v>1</v>
      </c>
      <c r="N10" t="n">
        <v>3</v>
      </c>
      <c r="O10" t="n">
        <v>3</v>
      </c>
      <c r="P10" t="n">
        <v>7</v>
      </c>
      <c r="Q10" t="n">
        <v>11</v>
      </c>
      <c r="R10" t="n">
        <v>15</v>
      </c>
      <c r="S10" t="n">
        <v>15</v>
      </c>
      <c r="T10" t="n">
        <v>28</v>
      </c>
      <c r="U10" t="n">
        <v>27</v>
      </c>
      <c r="V10" t="n">
        <v>24</v>
      </c>
      <c r="W10" t="n">
        <v>23</v>
      </c>
      <c r="X10" t="n">
        <v>16</v>
      </c>
      <c r="Y10" t="n">
        <v>3</v>
      </c>
      <c r="Z10" t="n">
        <v>1</v>
      </c>
      <c r="AA10" t="n">
        <v>1</v>
      </c>
      <c r="AB10" t="n">
        <v>1</v>
      </c>
    </row>
    <row r="11" hidden="1">
      <c r="A11" t="n">
        <v>1967</v>
      </c>
      <c r="B11" t="n">
        <v>190</v>
      </c>
      <c r="H11" t="n">
        <v>0</v>
      </c>
      <c r="L11" t="n">
        <v>1</v>
      </c>
      <c r="M11" t="n">
        <v>1</v>
      </c>
      <c r="N11" t="n">
        <v>2</v>
      </c>
      <c r="O11" t="n">
        <v>4</v>
      </c>
      <c r="P11" t="n">
        <v>9</v>
      </c>
      <c r="Q11" t="n">
        <v>10</v>
      </c>
      <c r="R11" t="n">
        <v>16</v>
      </c>
      <c r="S11" t="n">
        <v>27</v>
      </c>
      <c r="T11" t="n">
        <v>26</v>
      </c>
      <c r="U11" t="n">
        <v>36</v>
      </c>
      <c r="V11" t="n">
        <v>20</v>
      </c>
      <c r="W11" t="n">
        <v>25</v>
      </c>
      <c r="X11" t="n">
        <v>4</v>
      </c>
      <c r="Y11" t="n">
        <v>6</v>
      </c>
      <c r="Z11" t="n">
        <v>2</v>
      </c>
      <c r="AA11" t="n">
        <v>1</v>
      </c>
    </row>
    <row r="12" customFormat="1" s="27">
      <c r="A12" t="n">
        <v>1968</v>
      </c>
      <c r="B12" t="n">
        <v>162</v>
      </c>
      <c r="H12" t="n">
        <v>0</v>
      </c>
      <c r="M12" t="n">
        <v>1</v>
      </c>
      <c r="O12" t="n">
        <v>4</v>
      </c>
      <c r="P12" t="n">
        <v>7</v>
      </c>
      <c r="Q12" t="n">
        <v>14</v>
      </c>
      <c r="R12" t="n">
        <v>13</v>
      </c>
      <c r="S12" t="n">
        <v>21</v>
      </c>
      <c r="T12" t="n">
        <v>26</v>
      </c>
      <c r="U12" t="n">
        <v>28</v>
      </c>
      <c r="V12" t="n">
        <v>17</v>
      </c>
      <c r="W12" t="n">
        <v>18</v>
      </c>
      <c r="X12" t="n">
        <v>9</v>
      </c>
      <c r="Y12" t="n">
        <v>4</v>
      </c>
    </row>
    <row r="13" customFormat="1" s="27">
      <c r="A13" t="n">
        <v>1969</v>
      </c>
      <c r="B13" t="n">
        <v>182</v>
      </c>
      <c r="H13" t="n">
        <v>0</v>
      </c>
      <c r="N13" t="n">
        <v>2</v>
      </c>
      <c r="O13" t="n">
        <v>3</v>
      </c>
      <c r="P13" t="n">
        <v>7</v>
      </c>
      <c r="Q13" t="n">
        <v>9</v>
      </c>
      <c r="R13" t="n">
        <v>14</v>
      </c>
      <c r="S13" t="n">
        <v>18</v>
      </c>
      <c r="T13" t="n">
        <v>30</v>
      </c>
      <c r="U13" t="n">
        <v>25</v>
      </c>
      <c r="V13" t="n">
        <v>29</v>
      </c>
      <c r="W13" t="n">
        <v>24</v>
      </c>
      <c r="X13" t="n">
        <v>15</v>
      </c>
      <c r="Y13" t="n">
        <v>5</v>
      </c>
      <c r="Z13" t="n">
        <v>1</v>
      </c>
    </row>
    <row r="14" customFormat="1" s="27">
      <c r="A14" t="n">
        <v>1970</v>
      </c>
      <c r="B14" t="n">
        <v>181</v>
      </c>
      <c r="H14" t="n">
        <v>0</v>
      </c>
      <c r="N14" t="n">
        <v>1</v>
      </c>
      <c r="O14" t="n">
        <v>4</v>
      </c>
      <c r="P14" t="n">
        <v>3</v>
      </c>
      <c r="Q14" t="n">
        <v>5</v>
      </c>
      <c r="R14" t="n">
        <v>20</v>
      </c>
      <c r="S14" t="n">
        <v>26</v>
      </c>
      <c r="T14" t="n">
        <v>25</v>
      </c>
      <c r="U14" t="n">
        <v>34</v>
      </c>
      <c r="V14" t="n">
        <v>20</v>
      </c>
      <c r="W14" t="n">
        <v>18</v>
      </c>
      <c r="X14" t="n">
        <v>17</v>
      </c>
      <c r="Y14" t="n">
        <v>4</v>
      </c>
      <c r="Z14" t="n">
        <v>3</v>
      </c>
      <c r="AA14" t="n">
        <v>1</v>
      </c>
    </row>
    <row r="15" customFormat="1" s="27">
      <c r="A15" t="n">
        <v>1971</v>
      </c>
      <c r="B15" t="n">
        <v>167</v>
      </c>
      <c r="H15" t="n">
        <v>0</v>
      </c>
      <c r="M15" t="n">
        <v>1</v>
      </c>
      <c r="O15" t="n">
        <v>1</v>
      </c>
      <c r="P15" t="n">
        <v>7</v>
      </c>
      <c r="Q15" t="n">
        <v>5</v>
      </c>
      <c r="R15" t="n">
        <v>9</v>
      </c>
      <c r="S15" t="n">
        <v>24</v>
      </c>
      <c r="T15" t="n">
        <v>20</v>
      </c>
      <c r="U15" t="n">
        <v>27</v>
      </c>
      <c r="V15" t="n">
        <v>29</v>
      </c>
      <c r="W15" t="n">
        <v>18</v>
      </c>
      <c r="X15" t="n">
        <v>15</v>
      </c>
      <c r="Y15" t="n">
        <v>8</v>
      </c>
      <c r="Z15" t="n">
        <v>2</v>
      </c>
      <c r="AA15" t="n">
        <v>1</v>
      </c>
    </row>
    <row r="16" customFormat="1" s="27">
      <c r="A16" t="n">
        <v>1972</v>
      </c>
      <c r="B16" t="n">
        <v>180</v>
      </c>
      <c r="H16" t="n">
        <v>0</v>
      </c>
      <c r="O16" t="n">
        <v>2</v>
      </c>
      <c r="P16" t="n">
        <v>4</v>
      </c>
      <c r="Q16" t="n">
        <v>8</v>
      </c>
      <c r="R16" t="n">
        <v>18</v>
      </c>
      <c r="S16" t="n">
        <v>20</v>
      </c>
      <c r="T16" t="n">
        <v>26</v>
      </c>
      <c r="U16" t="n">
        <v>28</v>
      </c>
      <c r="V16" t="n">
        <v>22</v>
      </c>
      <c r="W16" t="n">
        <v>22</v>
      </c>
      <c r="X16" t="n">
        <v>20</v>
      </c>
      <c r="Y16" t="n">
        <v>4</v>
      </c>
      <c r="Z16" t="n">
        <v>6</v>
      </c>
    </row>
    <row r="17" customFormat="1" s="27">
      <c r="A17" t="n">
        <v>1973</v>
      </c>
      <c r="B17" t="n">
        <v>164</v>
      </c>
      <c r="H17" t="n">
        <v>0</v>
      </c>
      <c r="M17" t="n">
        <v>1</v>
      </c>
      <c r="N17" t="n">
        <v>1</v>
      </c>
      <c r="O17" t="n">
        <v>1</v>
      </c>
      <c r="P17" t="n">
        <v>3</v>
      </c>
      <c r="Q17" t="n">
        <v>9</v>
      </c>
      <c r="R17" t="n">
        <v>21</v>
      </c>
      <c r="S17" t="n">
        <v>16</v>
      </c>
      <c r="T17" t="n">
        <v>19</v>
      </c>
      <c r="U17" t="n">
        <v>30</v>
      </c>
      <c r="V17" t="n">
        <v>28</v>
      </c>
      <c r="W17" t="n">
        <v>15</v>
      </c>
      <c r="X17" t="n">
        <v>14</v>
      </c>
      <c r="Y17" t="n">
        <v>4</v>
      </c>
      <c r="Z17" t="n">
        <v>2</v>
      </c>
    </row>
    <row r="18" customFormat="1" s="27">
      <c r="A18" t="n">
        <v>1974</v>
      </c>
      <c r="B18" t="n">
        <v>136</v>
      </c>
      <c r="H18" t="n">
        <v>0</v>
      </c>
      <c r="K18" t="n">
        <v>1</v>
      </c>
      <c r="M18" t="n">
        <v>1</v>
      </c>
      <c r="P18" t="n">
        <v>5</v>
      </c>
      <c r="Q18" t="n">
        <v>4</v>
      </c>
      <c r="R18" t="n">
        <v>9</v>
      </c>
      <c r="S18" t="n">
        <v>15</v>
      </c>
      <c r="T18" t="n">
        <v>22</v>
      </c>
      <c r="U18" t="n">
        <v>16</v>
      </c>
      <c r="V18" t="n">
        <v>22</v>
      </c>
      <c r="W18" t="n">
        <v>17</v>
      </c>
      <c r="X18" t="n">
        <v>14</v>
      </c>
      <c r="Y18" t="n">
        <v>6</v>
      </c>
      <c r="Z18" t="n">
        <v>3</v>
      </c>
      <c r="AA18" t="n">
        <v>1</v>
      </c>
    </row>
    <row r="19" customFormat="1" s="27">
      <c r="A19" t="n">
        <v>1975</v>
      </c>
      <c r="B19" t="n">
        <v>154</v>
      </c>
      <c r="H19" t="n">
        <v>0</v>
      </c>
      <c r="K19" t="n">
        <v>1</v>
      </c>
      <c r="O19" t="n">
        <v>2</v>
      </c>
      <c r="P19" t="n">
        <v>3</v>
      </c>
      <c r="Q19" t="n">
        <v>9</v>
      </c>
      <c r="R19" t="n">
        <v>10</v>
      </c>
      <c r="S19" t="n">
        <v>9</v>
      </c>
      <c r="T19" t="n">
        <v>15</v>
      </c>
      <c r="U19" t="n">
        <v>32</v>
      </c>
      <c r="V19" t="n">
        <v>27</v>
      </c>
      <c r="W19" t="n">
        <v>17</v>
      </c>
      <c r="X19" t="n">
        <v>18</v>
      </c>
      <c r="Y19" t="n">
        <v>5</v>
      </c>
      <c r="Z19" t="n">
        <v>4</v>
      </c>
      <c r="AA19" t="n">
        <v>2</v>
      </c>
    </row>
    <row r="20" customFormat="1" s="27">
      <c r="A20" t="n">
        <v>1976</v>
      </c>
      <c r="B20" t="n">
        <v>123</v>
      </c>
      <c r="H20" t="n">
        <v>0</v>
      </c>
      <c r="N20" t="n">
        <v>1</v>
      </c>
      <c r="O20" t="n">
        <v>2</v>
      </c>
      <c r="P20" t="n">
        <v>2</v>
      </c>
      <c r="Q20" t="n">
        <v>5</v>
      </c>
      <c r="R20" t="n">
        <v>5</v>
      </c>
      <c r="S20" t="n">
        <v>8</v>
      </c>
      <c r="T20" t="n">
        <v>14</v>
      </c>
      <c r="U20" t="n">
        <v>17</v>
      </c>
      <c r="V20" t="n">
        <v>20</v>
      </c>
      <c r="W20" t="n">
        <v>17</v>
      </c>
      <c r="X20" t="n">
        <v>17</v>
      </c>
      <c r="Y20" t="n">
        <v>9</v>
      </c>
      <c r="Z20" t="n">
        <v>4</v>
      </c>
      <c r="AA20" t="n">
        <v>2</v>
      </c>
    </row>
    <row r="21" customFormat="1" s="27">
      <c r="A21" t="n">
        <v>1977</v>
      </c>
      <c r="B21" t="n">
        <v>142</v>
      </c>
      <c r="H21" t="n">
        <v>0</v>
      </c>
      <c r="M21" t="n">
        <v>1</v>
      </c>
      <c r="N21" t="n">
        <v>1</v>
      </c>
      <c r="P21" t="n">
        <v>4</v>
      </c>
      <c r="Q21" t="n">
        <v>6</v>
      </c>
      <c r="R21" t="n">
        <v>11</v>
      </c>
      <c r="S21" t="n">
        <v>27</v>
      </c>
      <c r="T21" t="n">
        <v>10</v>
      </c>
      <c r="U21" t="n">
        <v>21</v>
      </c>
      <c r="V21" t="n">
        <v>23</v>
      </c>
      <c r="W21" t="n">
        <v>20</v>
      </c>
      <c r="X21" t="n">
        <v>11</v>
      </c>
      <c r="Y21" t="n">
        <v>6</v>
      </c>
      <c r="Z21" t="n">
        <v>1</v>
      </c>
    </row>
    <row r="22" customFormat="1" s="27">
      <c r="A22" t="n">
        <v>1978</v>
      </c>
      <c r="B22" t="n">
        <v>125</v>
      </c>
      <c r="H22" t="n">
        <v>0</v>
      </c>
      <c r="P22" t="n">
        <v>2</v>
      </c>
      <c r="Q22" t="n">
        <v>4</v>
      </c>
      <c r="R22" t="n">
        <v>9</v>
      </c>
      <c r="S22" t="n">
        <v>6</v>
      </c>
      <c r="T22" t="n">
        <v>13</v>
      </c>
      <c r="U22" t="n">
        <v>20</v>
      </c>
      <c r="V22" t="n">
        <v>20</v>
      </c>
      <c r="W22" t="n">
        <v>21</v>
      </c>
      <c r="X22" t="n">
        <v>12</v>
      </c>
      <c r="Y22" t="n">
        <v>10</v>
      </c>
      <c r="Z22" t="n">
        <v>4</v>
      </c>
      <c r="AA22" t="n">
        <v>4</v>
      </c>
    </row>
    <row r="23" customFormat="1" s="27">
      <c r="A23" t="n">
        <v>1979</v>
      </c>
      <c r="B23" t="n">
        <v>114</v>
      </c>
      <c r="H23" t="n">
        <v>0</v>
      </c>
      <c r="L23" t="n">
        <v>1</v>
      </c>
      <c r="N23" t="n">
        <v>2</v>
      </c>
      <c r="P23" t="n">
        <v>2</v>
      </c>
      <c r="Q23" t="n">
        <v>4</v>
      </c>
      <c r="R23" t="n">
        <v>7</v>
      </c>
      <c r="S23" t="n">
        <v>5</v>
      </c>
      <c r="T23" t="n">
        <v>10</v>
      </c>
      <c r="U23" t="n">
        <v>23</v>
      </c>
      <c r="V23" t="n">
        <v>24</v>
      </c>
      <c r="W23" t="n">
        <v>16</v>
      </c>
      <c r="X23" t="n">
        <v>9</v>
      </c>
      <c r="Y23" t="n">
        <v>5</v>
      </c>
      <c r="Z23" t="n">
        <v>5</v>
      </c>
      <c r="AA23" t="n">
        <v>1</v>
      </c>
    </row>
    <row r="24" customFormat="1" s="27">
      <c r="A24" t="n">
        <v>1980</v>
      </c>
      <c r="B24" t="n">
        <v>99</v>
      </c>
      <c r="H24" t="n">
        <v>0</v>
      </c>
      <c r="O24" t="n">
        <v>1</v>
      </c>
      <c r="P24" t="n">
        <v>2</v>
      </c>
      <c r="Q24" t="n">
        <v>1</v>
      </c>
      <c r="R24" t="n">
        <v>12</v>
      </c>
      <c r="S24" t="n">
        <v>9</v>
      </c>
      <c r="T24" t="n">
        <v>5</v>
      </c>
      <c r="U24" t="n">
        <v>13</v>
      </c>
      <c r="V24" t="n">
        <v>16</v>
      </c>
      <c r="W24" t="n">
        <v>18</v>
      </c>
      <c r="X24" t="n">
        <v>9</v>
      </c>
      <c r="Y24" t="n">
        <v>6</v>
      </c>
      <c r="Z24" t="n">
        <v>4</v>
      </c>
      <c r="AA24" t="n">
        <v>3</v>
      </c>
    </row>
    <row r="25" customFormat="1" s="27">
      <c r="A25" t="n">
        <v>1981</v>
      </c>
      <c r="B25" t="n">
        <v>107</v>
      </c>
      <c r="H25" t="n">
        <v>0</v>
      </c>
      <c r="M25" t="n">
        <v>1</v>
      </c>
      <c r="O25" t="n">
        <v>1</v>
      </c>
      <c r="P25" t="n">
        <v>1</v>
      </c>
      <c r="Q25" t="n">
        <v>5</v>
      </c>
      <c r="R25" t="n">
        <v>9</v>
      </c>
      <c r="S25" t="n">
        <v>10</v>
      </c>
      <c r="T25" t="n">
        <v>6</v>
      </c>
      <c r="U25" t="n">
        <v>20</v>
      </c>
      <c r="V25" t="n">
        <v>17</v>
      </c>
      <c r="W25" t="n">
        <v>13</v>
      </c>
      <c r="X25" t="n">
        <v>9</v>
      </c>
      <c r="Y25" t="n">
        <v>10</v>
      </c>
      <c r="Z25" t="n">
        <v>5</v>
      </c>
    </row>
    <row r="26" customFormat="1" s="27">
      <c r="A26" t="n">
        <v>1982</v>
      </c>
      <c r="B26" t="n">
        <v>97</v>
      </c>
      <c r="H26" t="n">
        <v>0</v>
      </c>
      <c r="O26" t="n">
        <v>1</v>
      </c>
      <c r="P26" t="n">
        <v>2</v>
      </c>
      <c r="Q26" t="n">
        <v>4</v>
      </c>
      <c r="R26" t="n">
        <v>6</v>
      </c>
      <c r="S26" t="n">
        <v>11</v>
      </c>
      <c r="T26" t="n">
        <v>8</v>
      </c>
      <c r="U26" t="n">
        <v>8</v>
      </c>
      <c r="V26" t="n">
        <v>16</v>
      </c>
      <c r="W26" t="n">
        <v>12</v>
      </c>
      <c r="X26" t="n">
        <v>11</v>
      </c>
      <c r="Y26" t="n">
        <v>11</v>
      </c>
      <c r="Z26" t="n">
        <v>4</v>
      </c>
      <c r="AA26" t="n">
        <v>3</v>
      </c>
    </row>
    <row r="27" customFormat="1" s="27">
      <c r="A27" t="n">
        <v>1983</v>
      </c>
      <c r="B27" t="n">
        <v>77</v>
      </c>
      <c r="H27" t="n">
        <v>0</v>
      </c>
      <c r="N27" t="n">
        <v>1</v>
      </c>
      <c r="P27" t="n">
        <v>1</v>
      </c>
      <c r="Q27" t="n">
        <v>2</v>
      </c>
      <c r="R27" t="n">
        <v>5</v>
      </c>
      <c r="S27" t="n">
        <v>9</v>
      </c>
      <c r="T27" t="n">
        <v>9</v>
      </c>
      <c r="U27" t="n">
        <v>11</v>
      </c>
      <c r="V27" t="n">
        <v>9</v>
      </c>
      <c r="W27" t="n">
        <v>11</v>
      </c>
      <c r="X27" t="n">
        <v>9</v>
      </c>
      <c r="Y27" t="n">
        <v>6</v>
      </c>
      <c r="Z27" t="n">
        <v>4</v>
      </c>
    </row>
    <row r="28" customFormat="1" s="27">
      <c r="A28" t="n">
        <v>1984</v>
      </c>
      <c r="B28" t="n">
        <v>96</v>
      </c>
      <c r="H28" t="n">
        <v>0</v>
      </c>
      <c r="N28" t="n">
        <v>1</v>
      </c>
      <c r="O28" t="n">
        <v>2</v>
      </c>
      <c r="Q28" t="n">
        <v>1</v>
      </c>
      <c r="R28" t="n">
        <v>6</v>
      </c>
      <c r="S28" t="n">
        <v>5</v>
      </c>
      <c r="T28" t="n">
        <v>12</v>
      </c>
      <c r="U28" t="n">
        <v>13</v>
      </c>
      <c r="V28" t="n">
        <v>13</v>
      </c>
      <c r="W28" t="n">
        <v>17</v>
      </c>
      <c r="X28" t="n">
        <v>17</v>
      </c>
      <c r="Y28" t="n">
        <v>3</v>
      </c>
      <c r="Z28" t="n">
        <v>3</v>
      </c>
      <c r="AA28" t="n">
        <v>3</v>
      </c>
    </row>
    <row r="29" customFormat="1" s="27">
      <c r="A29" t="n">
        <v>1985</v>
      </c>
      <c r="B29" t="n">
        <v>81</v>
      </c>
      <c r="H29" t="n">
        <v>0</v>
      </c>
      <c r="N29" t="n">
        <v>1</v>
      </c>
      <c r="Q29" t="n">
        <v>1</v>
      </c>
      <c r="R29" t="n">
        <v>7</v>
      </c>
      <c r="S29" t="n">
        <v>6</v>
      </c>
      <c r="T29" t="n">
        <v>8</v>
      </c>
      <c r="U29" t="n">
        <v>10</v>
      </c>
      <c r="V29" t="n">
        <v>11</v>
      </c>
      <c r="W29" t="n">
        <v>17</v>
      </c>
      <c r="X29" t="n">
        <v>7</v>
      </c>
      <c r="Y29" t="n">
        <v>7</v>
      </c>
      <c r="Z29" t="n">
        <v>5</v>
      </c>
      <c r="AA29" t="n">
        <v>1</v>
      </c>
    </row>
    <row r="30" customFormat="1" s="27">
      <c r="A30" t="n">
        <v>1986</v>
      </c>
      <c r="B30" t="n">
        <v>84</v>
      </c>
      <c r="H30" t="n">
        <v>0</v>
      </c>
      <c r="N30" t="n">
        <v>1</v>
      </c>
      <c r="O30" t="n">
        <v>1</v>
      </c>
      <c r="P30" t="n">
        <v>2</v>
      </c>
      <c r="Q30" t="n">
        <v>5</v>
      </c>
      <c r="R30" t="n">
        <v>4</v>
      </c>
      <c r="S30" t="n">
        <v>5</v>
      </c>
      <c r="T30" t="n">
        <v>14</v>
      </c>
      <c r="U30" t="n">
        <v>9</v>
      </c>
      <c r="V30" t="n">
        <v>15</v>
      </c>
      <c r="W30" t="n">
        <v>7</v>
      </c>
      <c r="X30" t="n">
        <v>11</v>
      </c>
      <c r="Y30" t="n">
        <v>6</v>
      </c>
      <c r="Z30" t="n">
        <v>2</v>
      </c>
      <c r="AA30" t="n">
        <v>2</v>
      </c>
    </row>
    <row r="31" customFormat="1" s="27">
      <c r="A31" t="n">
        <v>1987</v>
      </c>
      <c r="B31" t="n">
        <v>64</v>
      </c>
      <c r="H31" t="n">
        <v>0</v>
      </c>
      <c r="O31" t="n">
        <v>1</v>
      </c>
      <c r="Q31" t="n">
        <v>3</v>
      </c>
      <c r="R31" t="n">
        <v>2</v>
      </c>
      <c r="S31" t="n">
        <v>5</v>
      </c>
      <c r="T31" t="n">
        <v>3</v>
      </c>
      <c r="U31" t="n">
        <v>6</v>
      </c>
      <c r="V31" t="n">
        <v>9</v>
      </c>
      <c r="W31" t="n">
        <v>14</v>
      </c>
      <c r="X31" t="n">
        <v>9</v>
      </c>
      <c r="Y31" t="n">
        <v>8</v>
      </c>
      <c r="Z31" t="n">
        <v>3</v>
      </c>
      <c r="AB31" t="n">
        <v>1</v>
      </c>
    </row>
    <row r="32" customFormat="1" s="27">
      <c r="A32" t="n">
        <v>1988</v>
      </c>
      <c r="B32" t="n">
        <v>69</v>
      </c>
      <c r="H32" t="n">
        <v>0</v>
      </c>
      <c r="P32" t="n">
        <v>2</v>
      </c>
      <c r="Q32" t="n">
        <v>4</v>
      </c>
      <c r="R32" t="n">
        <v>4</v>
      </c>
      <c r="S32" t="n">
        <v>2</v>
      </c>
      <c r="T32" t="n">
        <v>6</v>
      </c>
      <c r="U32" t="n">
        <v>10</v>
      </c>
      <c r="V32" t="n">
        <v>8</v>
      </c>
      <c r="W32" t="n">
        <v>11</v>
      </c>
      <c r="X32" t="n">
        <v>8</v>
      </c>
      <c r="Y32" t="n">
        <v>5</v>
      </c>
      <c r="Z32" t="n">
        <v>7</v>
      </c>
      <c r="AA32" t="n">
        <v>2</v>
      </c>
    </row>
    <row r="33" customFormat="1" s="27">
      <c r="A33" t="n">
        <v>1989</v>
      </c>
      <c r="B33" t="n">
        <v>54</v>
      </c>
      <c r="H33" t="n">
        <v>0</v>
      </c>
      <c r="L33" t="n">
        <v>1</v>
      </c>
      <c r="O33" t="n">
        <v>2</v>
      </c>
      <c r="P33" t="n">
        <v>1</v>
      </c>
      <c r="Q33" t="n">
        <v>1</v>
      </c>
      <c r="R33" t="n">
        <v>2</v>
      </c>
      <c r="S33" t="n">
        <v>4</v>
      </c>
      <c r="T33" t="n">
        <v>2</v>
      </c>
      <c r="U33" t="n">
        <v>9</v>
      </c>
      <c r="V33" t="n">
        <v>8</v>
      </c>
      <c r="W33" t="n">
        <v>8</v>
      </c>
      <c r="X33" t="n">
        <v>7</v>
      </c>
      <c r="Y33" t="n">
        <v>5</v>
      </c>
      <c r="Z33" t="n">
        <v>2</v>
      </c>
      <c r="AA33" t="n">
        <v>1</v>
      </c>
      <c r="AB33" t="n">
        <v>1</v>
      </c>
    </row>
    <row r="34" customFormat="1" s="27">
      <c r="A34" t="n">
        <v>1990</v>
      </c>
      <c r="B34" t="n">
        <v>57</v>
      </c>
      <c r="H34" t="n">
        <v>0</v>
      </c>
      <c r="N34" t="n">
        <v>1</v>
      </c>
      <c r="O34" t="n">
        <v>1</v>
      </c>
      <c r="P34" t="n">
        <v>1</v>
      </c>
      <c r="R34" t="n">
        <v>2</v>
      </c>
      <c r="S34" t="n">
        <v>2</v>
      </c>
      <c r="T34" t="n">
        <v>4</v>
      </c>
      <c r="U34" t="n">
        <v>9</v>
      </c>
      <c r="V34" t="n">
        <v>11</v>
      </c>
      <c r="W34" t="n">
        <v>8</v>
      </c>
      <c r="X34" t="n">
        <v>10</v>
      </c>
      <c r="Y34" t="n">
        <v>4</v>
      </c>
      <c r="Z34" t="n">
        <v>3</v>
      </c>
      <c r="AA34" t="n">
        <v>1</v>
      </c>
    </row>
    <row r="35" customFormat="1" s="27">
      <c r="A35" t="n">
        <v>1991</v>
      </c>
      <c r="B35" t="n">
        <v>65</v>
      </c>
      <c r="H35" t="n">
        <v>0</v>
      </c>
      <c r="M35" t="n">
        <v>1</v>
      </c>
      <c r="N35" t="n">
        <v>1</v>
      </c>
      <c r="O35" t="n">
        <v>1</v>
      </c>
      <c r="Q35" t="n">
        <v>1</v>
      </c>
      <c r="R35" t="n">
        <v>6</v>
      </c>
      <c r="S35" t="n">
        <v>2</v>
      </c>
      <c r="T35" t="n">
        <v>6</v>
      </c>
      <c r="U35" t="n">
        <v>6</v>
      </c>
      <c r="V35" t="n">
        <v>11</v>
      </c>
      <c r="W35" t="n">
        <v>11</v>
      </c>
      <c r="X35" t="n">
        <v>10</v>
      </c>
      <c r="Y35" t="n">
        <v>5</v>
      </c>
      <c r="Z35" t="n">
        <v>3</v>
      </c>
      <c r="AA35" t="n">
        <v>1</v>
      </c>
    </row>
    <row r="36" customFormat="1" s="27">
      <c r="A36" t="n">
        <v>1992</v>
      </c>
      <c r="B36" t="n">
        <v>54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1</v>
      </c>
      <c r="P36" t="n">
        <v>1</v>
      </c>
      <c r="Q36" t="n">
        <v>2</v>
      </c>
      <c r="R36" t="n">
        <v>4</v>
      </c>
      <c r="S36" t="n">
        <v>3</v>
      </c>
      <c r="T36" t="n">
        <v>5</v>
      </c>
      <c r="U36" t="n">
        <v>6</v>
      </c>
      <c r="V36" t="n">
        <v>14</v>
      </c>
      <c r="W36" t="n">
        <v>8</v>
      </c>
      <c r="X36" t="n">
        <v>3</v>
      </c>
      <c r="Y36" t="n">
        <v>5</v>
      </c>
      <c r="Z36" t="n">
        <v>1</v>
      </c>
      <c r="AA36" t="n">
        <v>0</v>
      </c>
      <c r="AB36" t="n">
        <v>1</v>
      </c>
      <c r="AC36" t="n">
        <v>0</v>
      </c>
    </row>
    <row r="37" customFormat="1" s="27">
      <c r="A37" t="n">
        <v>1993</v>
      </c>
      <c r="B37" t="n">
        <v>56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1</v>
      </c>
      <c r="Q37" t="n">
        <v>3</v>
      </c>
      <c r="R37" t="n">
        <v>4</v>
      </c>
      <c r="S37" t="n">
        <v>2</v>
      </c>
      <c r="T37" t="n">
        <v>5</v>
      </c>
      <c r="U37" t="n">
        <v>7</v>
      </c>
      <c r="V37" t="n">
        <v>8</v>
      </c>
      <c r="W37" t="n">
        <v>7</v>
      </c>
      <c r="X37" t="n">
        <v>10</v>
      </c>
      <c r="Y37" t="n">
        <v>5</v>
      </c>
      <c r="Z37" t="n">
        <v>3</v>
      </c>
      <c r="AA37" t="n">
        <v>1</v>
      </c>
      <c r="AB37" t="n">
        <v>0</v>
      </c>
      <c r="AC37" t="n">
        <v>0</v>
      </c>
    </row>
    <row r="38" customFormat="1" s="27">
      <c r="A38" t="n">
        <v>1994</v>
      </c>
      <c r="B38" t="n">
        <v>56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2</v>
      </c>
      <c r="P38" t="n">
        <v>2</v>
      </c>
      <c r="Q38" t="n">
        <v>0</v>
      </c>
      <c r="R38" t="n">
        <v>5</v>
      </c>
      <c r="S38" t="n">
        <v>2</v>
      </c>
      <c r="T38" t="n">
        <v>4</v>
      </c>
      <c r="U38" t="n">
        <v>7</v>
      </c>
      <c r="V38" t="n">
        <v>8</v>
      </c>
      <c r="W38" t="n">
        <v>5</v>
      </c>
      <c r="X38" t="n">
        <v>10</v>
      </c>
      <c r="Y38" t="n">
        <v>4</v>
      </c>
      <c r="Z38" t="n">
        <v>6</v>
      </c>
      <c r="AA38" t="n">
        <v>1</v>
      </c>
      <c r="AB38" t="n">
        <v>0</v>
      </c>
      <c r="AC38" t="n">
        <v>0</v>
      </c>
    </row>
    <row r="39" customFormat="1" s="27">
      <c r="A39" t="n">
        <v>1995</v>
      </c>
      <c r="B39" t="n">
        <v>51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1</v>
      </c>
      <c r="O39" t="n">
        <v>0</v>
      </c>
      <c r="P39" t="n">
        <v>1</v>
      </c>
      <c r="Q39" t="n">
        <v>2</v>
      </c>
      <c r="R39" t="n">
        <v>1</v>
      </c>
      <c r="S39" t="n">
        <v>3</v>
      </c>
      <c r="T39" t="n">
        <v>2</v>
      </c>
      <c r="U39" t="n">
        <v>5</v>
      </c>
      <c r="V39" t="n">
        <v>9</v>
      </c>
      <c r="W39" t="n">
        <v>9</v>
      </c>
      <c r="X39" t="n">
        <v>6</v>
      </c>
      <c r="Y39" t="n">
        <v>6</v>
      </c>
      <c r="Z39" t="n">
        <v>3</v>
      </c>
      <c r="AA39" t="n">
        <v>2</v>
      </c>
      <c r="AB39" t="n">
        <v>1</v>
      </c>
      <c r="AC39" t="n">
        <v>0</v>
      </c>
    </row>
    <row r="40" customFormat="1" s="27">
      <c r="A40" t="n">
        <v>1996</v>
      </c>
      <c r="B40" t="n">
        <v>50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</v>
      </c>
      <c r="O40" t="n">
        <v>0</v>
      </c>
      <c r="P40" t="n">
        <v>1</v>
      </c>
      <c r="Q40" t="n">
        <v>1</v>
      </c>
      <c r="R40" t="n">
        <v>1</v>
      </c>
      <c r="S40" t="n">
        <v>1</v>
      </c>
      <c r="T40" t="n">
        <v>7</v>
      </c>
      <c r="U40" t="n">
        <v>8</v>
      </c>
      <c r="V40" t="n">
        <v>5</v>
      </c>
      <c r="W40" t="n">
        <v>10</v>
      </c>
      <c r="X40" t="n">
        <v>8</v>
      </c>
      <c r="Y40" t="n">
        <v>2</v>
      </c>
      <c r="Z40" t="n">
        <v>4</v>
      </c>
      <c r="AA40" t="n">
        <v>1</v>
      </c>
      <c r="AB40" t="n">
        <v>0</v>
      </c>
      <c r="AC40" t="n">
        <v>0</v>
      </c>
    </row>
    <row r="41" customFormat="1" s="27">
      <c r="A41" t="n">
        <v>1997</v>
      </c>
      <c r="B41" t="n">
        <v>47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</v>
      </c>
      <c r="O41" t="n">
        <v>0</v>
      </c>
      <c r="P41" t="n">
        <v>1</v>
      </c>
      <c r="Q41" t="n">
        <v>1</v>
      </c>
      <c r="R41" t="n">
        <v>5</v>
      </c>
      <c r="S41" t="n">
        <v>6</v>
      </c>
      <c r="T41" t="n">
        <v>3</v>
      </c>
      <c r="U41" t="n">
        <v>2</v>
      </c>
      <c r="V41" t="n">
        <v>5</v>
      </c>
      <c r="W41" t="n">
        <v>6</v>
      </c>
      <c r="X41" t="n">
        <v>6</v>
      </c>
      <c r="Y41" t="n">
        <v>7</v>
      </c>
      <c r="Z41" t="n">
        <v>2</v>
      </c>
      <c r="AA41" t="n">
        <v>2</v>
      </c>
      <c r="AB41" t="n">
        <v>0</v>
      </c>
      <c r="AC41" t="n">
        <v>0</v>
      </c>
    </row>
    <row r="42" customFormat="1" s="27">
      <c r="A42" t="n">
        <v>1998</v>
      </c>
      <c r="B42" t="n">
        <v>55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1</v>
      </c>
      <c r="Q42" t="n">
        <v>0</v>
      </c>
      <c r="R42" t="n">
        <v>2</v>
      </c>
      <c r="S42" t="n">
        <v>7</v>
      </c>
      <c r="T42" t="n">
        <v>4</v>
      </c>
      <c r="U42" t="n">
        <v>6</v>
      </c>
      <c r="V42" t="n">
        <v>7</v>
      </c>
      <c r="W42" t="n">
        <v>10</v>
      </c>
      <c r="X42" t="n">
        <v>1</v>
      </c>
      <c r="Y42" t="n">
        <v>11</v>
      </c>
      <c r="Z42" t="n">
        <v>3</v>
      </c>
      <c r="AA42" t="n">
        <v>2</v>
      </c>
      <c r="AB42" t="n">
        <v>1</v>
      </c>
      <c r="AC42" t="n">
        <v>0</v>
      </c>
    </row>
    <row r="43" customFormat="1" s="27">
      <c r="A43" t="n">
        <v>1999</v>
      </c>
      <c r="B43" t="n">
        <v>42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1</v>
      </c>
      <c r="L43" t="n">
        <v>0</v>
      </c>
      <c r="M43" t="n">
        <v>0</v>
      </c>
      <c r="N43" t="n">
        <v>0</v>
      </c>
      <c r="O43" t="n">
        <v>1</v>
      </c>
      <c r="P43" t="n">
        <v>1</v>
      </c>
      <c r="Q43" t="n">
        <v>3</v>
      </c>
      <c r="R43" t="n">
        <v>2</v>
      </c>
      <c r="S43" t="n">
        <v>2</v>
      </c>
      <c r="T43" t="n">
        <v>4</v>
      </c>
      <c r="U43" t="n">
        <v>7</v>
      </c>
      <c r="V43" t="n">
        <v>6</v>
      </c>
      <c r="W43" t="n">
        <v>4</v>
      </c>
      <c r="X43" t="n">
        <v>6</v>
      </c>
      <c r="Y43" t="n">
        <v>1</v>
      </c>
      <c r="Z43" t="n">
        <v>3</v>
      </c>
      <c r="AA43" t="n">
        <v>1</v>
      </c>
      <c r="AB43" t="n">
        <v>0</v>
      </c>
      <c r="AC43" t="n">
        <v>0</v>
      </c>
    </row>
    <row r="44" customFormat="1" s="27">
      <c r="A44" t="n">
        <v>2000</v>
      </c>
      <c r="B44" t="n">
        <v>32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6</v>
      </c>
      <c r="S44" t="n">
        <v>3</v>
      </c>
      <c r="T44" t="n">
        <v>2</v>
      </c>
      <c r="U44" t="n">
        <v>6</v>
      </c>
      <c r="V44" t="n">
        <v>2</v>
      </c>
      <c r="W44" t="n">
        <v>1</v>
      </c>
      <c r="X44" t="n">
        <v>4</v>
      </c>
      <c r="Y44" t="n">
        <v>5</v>
      </c>
      <c r="Z44" t="n">
        <v>3</v>
      </c>
      <c r="AA44" t="n">
        <v>0</v>
      </c>
      <c r="AB44" t="n">
        <v>0</v>
      </c>
      <c r="AC44" t="n">
        <v>0</v>
      </c>
    </row>
    <row r="45" customFormat="1" s="27">
      <c r="A45" t="n">
        <v>2001</v>
      </c>
      <c r="B45" t="n">
        <v>31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1</v>
      </c>
      <c r="N45" t="n">
        <v>0</v>
      </c>
      <c r="O45" t="n">
        <v>1</v>
      </c>
      <c r="P45" t="n">
        <v>1</v>
      </c>
      <c r="Q45" t="n">
        <v>2</v>
      </c>
      <c r="R45" t="n">
        <v>5</v>
      </c>
      <c r="S45" t="n">
        <v>2</v>
      </c>
      <c r="T45" t="n">
        <v>4</v>
      </c>
      <c r="U45" t="n">
        <v>0</v>
      </c>
      <c r="V45" t="n">
        <v>3</v>
      </c>
      <c r="W45" t="n">
        <v>4</v>
      </c>
      <c r="X45" t="n">
        <v>2</v>
      </c>
      <c r="Y45" t="n">
        <v>2</v>
      </c>
      <c r="Z45" t="n">
        <v>3</v>
      </c>
      <c r="AA45" t="n">
        <v>1</v>
      </c>
      <c r="AB45" t="n">
        <v>0</v>
      </c>
      <c r="AC45" t="n">
        <v>0</v>
      </c>
    </row>
    <row r="46">
      <c r="A46" t="n">
        <v>2002</v>
      </c>
      <c r="B46" t="n">
        <v>36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1</v>
      </c>
      <c r="Q46" t="n">
        <v>0</v>
      </c>
      <c r="R46" t="n">
        <v>3</v>
      </c>
      <c r="S46" t="n">
        <v>2</v>
      </c>
      <c r="T46" t="n">
        <v>3</v>
      </c>
      <c r="U46" t="n">
        <v>6</v>
      </c>
      <c r="V46" t="n">
        <v>7</v>
      </c>
      <c r="W46" t="n">
        <v>4</v>
      </c>
      <c r="X46" t="n">
        <v>3</v>
      </c>
      <c r="Y46" t="n">
        <v>2</v>
      </c>
      <c r="Z46" t="n">
        <v>4</v>
      </c>
      <c r="AA46" t="n">
        <v>1</v>
      </c>
      <c r="AB46" t="n">
        <v>0</v>
      </c>
      <c r="AC46" t="n">
        <v>0</v>
      </c>
    </row>
    <row r="47">
      <c r="A47" t="n">
        <v>2003</v>
      </c>
      <c r="B47" t="n">
        <v>42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1</v>
      </c>
      <c r="O47" t="n">
        <v>0</v>
      </c>
      <c r="P47" t="n">
        <v>1</v>
      </c>
      <c r="Q47" t="n">
        <v>5</v>
      </c>
      <c r="R47" t="n">
        <v>2</v>
      </c>
      <c r="S47" t="n">
        <v>2</v>
      </c>
      <c r="T47" t="n">
        <v>5</v>
      </c>
      <c r="U47" t="n">
        <v>1</v>
      </c>
      <c r="V47" t="n">
        <v>1</v>
      </c>
      <c r="W47" t="n">
        <v>9</v>
      </c>
      <c r="X47" t="n">
        <v>3</v>
      </c>
      <c r="Y47" t="n">
        <v>6</v>
      </c>
      <c r="Z47" t="n">
        <v>2</v>
      </c>
      <c r="AA47" t="n">
        <v>3</v>
      </c>
      <c r="AB47" t="n">
        <v>1</v>
      </c>
      <c r="AC47" t="n">
        <v>0</v>
      </c>
    </row>
    <row r="48">
      <c r="A48" t="n">
        <v>2004</v>
      </c>
      <c r="B48" t="n">
        <v>22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</v>
      </c>
      <c r="O48" t="n">
        <v>0</v>
      </c>
      <c r="P48" t="n">
        <v>1</v>
      </c>
      <c r="Q48" t="n">
        <v>0</v>
      </c>
      <c r="R48" t="n">
        <v>1</v>
      </c>
      <c r="S48" t="n">
        <v>2</v>
      </c>
      <c r="T48" t="n">
        <v>1</v>
      </c>
      <c r="U48" t="n">
        <v>2</v>
      </c>
      <c r="V48" t="n">
        <v>2</v>
      </c>
      <c r="W48" t="n">
        <v>2</v>
      </c>
      <c r="X48" t="n">
        <v>4</v>
      </c>
      <c r="Y48" t="n">
        <v>5</v>
      </c>
      <c r="Z48" t="n">
        <v>1</v>
      </c>
      <c r="AA48" t="n">
        <v>0</v>
      </c>
      <c r="AB48" t="n">
        <v>0</v>
      </c>
      <c r="AC48" t="n">
        <v>0</v>
      </c>
    </row>
    <row r="49">
      <c r="A49" t="n">
        <v>2005</v>
      </c>
      <c r="B49" t="n">
        <v>24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4</v>
      </c>
      <c r="R49" t="n">
        <v>1</v>
      </c>
      <c r="S49" t="n">
        <v>1</v>
      </c>
      <c r="T49" t="n">
        <v>2</v>
      </c>
      <c r="U49" t="n">
        <v>4</v>
      </c>
      <c r="V49" t="n">
        <v>4</v>
      </c>
      <c r="W49" t="n">
        <v>2</v>
      </c>
      <c r="X49" t="n">
        <v>2</v>
      </c>
      <c r="Y49" t="n">
        <v>3</v>
      </c>
      <c r="Z49" t="n">
        <v>0</v>
      </c>
      <c r="AA49" t="n">
        <v>1</v>
      </c>
      <c r="AB49" t="n">
        <v>0</v>
      </c>
      <c r="AC49" t="n">
        <v>0</v>
      </c>
    </row>
    <row r="50">
      <c r="A50" t="n">
        <v>2006</v>
      </c>
      <c r="B50" t="n">
        <v>31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4</v>
      </c>
      <c r="Q50" t="n">
        <v>1</v>
      </c>
      <c r="R50" t="n">
        <v>0</v>
      </c>
      <c r="S50" t="n">
        <v>6</v>
      </c>
      <c r="T50" t="n">
        <v>2</v>
      </c>
      <c r="U50" t="n">
        <v>3</v>
      </c>
      <c r="V50" t="n">
        <v>2</v>
      </c>
      <c r="W50" t="n">
        <v>3</v>
      </c>
      <c r="X50" t="n">
        <v>5</v>
      </c>
      <c r="Y50" t="n">
        <v>1</v>
      </c>
      <c r="Z50" t="n">
        <v>4</v>
      </c>
      <c r="AA50" t="n">
        <v>0</v>
      </c>
      <c r="AB50" t="n">
        <v>0</v>
      </c>
      <c r="AC50" t="n">
        <v>0</v>
      </c>
    </row>
    <row r="51">
      <c r="A51" t="n">
        <v>2011</v>
      </c>
      <c r="B51" t="n">
        <v>27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1</v>
      </c>
      <c r="P51" t="n">
        <v>2</v>
      </c>
      <c r="Q51" t="n">
        <v>2</v>
      </c>
      <c r="R51" t="n">
        <v>1</v>
      </c>
      <c r="S51" t="n">
        <v>2</v>
      </c>
      <c r="T51" t="n">
        <v>4</v>
      </c>
      <c r="U51" t="n">
        <v>4</v>
      </c>
      <c r="V51" t="n">
        <v>3</v>
      </c>
      <c r="W51" t="n">
        <v>1</v>
      </c>
      <c r="X51" t="n">
        <v>2</v>
      </c>
      <c r="Y51" t="n">
        <v>3</v>
      </c>
      <c r="Z51" t="n">
        <v>2</v>
      </c>
      <c r="AA51" t="n">
        <v>0</v>
      </c>
      <c r="AB51" t="n">
        <v>0</v>
      </c>
      <c r="AC51" t="n">
        <v>0</v>
      </c>
    </row>
    <row r="52">
      <c r="A52" t="n">
        <v>2012</v>
      </c>
      <c r="B52" t="n">
        <v>21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2</v>
      </c>
      <c r="S52" t="n">
        <v>2</v>
      </c>
      <c r="T52" t="n">
        <v>3</v>
      </c>
      <c r="U52" t="n">
        <v>0</v>
      </c>
      <c r="V52" t="n">
        <v>5</v>
      </c>
      <c r="W52" t="n">
        <v>1</v>
      </c>
      <c r="X52" t="n">
        <v>3</v>
      </c>
      <c r="Y52" t="n">
        <v>5</v>
      </c>
      <c r="Z52" t="n">
        <v>0</v>
      </c>
      <c r="AA52" t="n">
        <v>0</v>
      </c>
      <c r="AB52" t="n">
        <v>0</v>
      </c>
      <c r="AC52" t="n">
        <v>0</v>
      </c>
    </row>
    <row r="53">
      <c r="A53" t="n">
        <v>2013</v>
      </c>
      <c r="B53" t="n">
        <v>23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</v>
      </c>
      <c r="O53" t="n">
        <v>0</v>
      </c>
      <c r="P53" t="n">
        <v>3</v>
      </c>
      <c r="Q53" t="n">
        <v>1</v>
      </c>
      <c r="R53" t="n">
        <v>0</v>
      </c>
      <c r="S53" t="n">
        <v>2</v>
      </c>
      <c r="T53" t="n">
        <v>2</v>
      </c>
      <c r="U53" t="n">
        <v>3</v>
      </c>
      <c r="V53" t="n">
        <v>2</v>
      </c>
      <c r="W53" t="n">
        <v>3</v>
      </c>
      <c r="X53" t="n">
        <v>2</v>
      </c>
      <c r="Y53" t="n">
        <v>2</v>
      </c>
      <c r="Z53" t="n">
        <v>0</v>
      </c>
      <c r="AA53" t="n">
        <v>2</v>
      </c>
      <c r="AB53" t="n">
        <v>0</v>
      </c>
      <c r="AC53" t="n">
        <v>0</v>
      </c>
    </row>
    <row r="54">
      <c r="A54" t="n">
        <v>2014</v>
      </c>
      <c r="B54" t="n">
        <v>24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1</v>
      </c>
      <c r="R54" t="n">
        <v>2</v>
      </c>
      <c r="S54" t="n">
        <v>5</v>
      </c>
      <c r="T54" t="n">
        <v>2</v>
      </c>
      <c r="U54" t="n">
        <v>4</v>
      </c>
      <c r="V54" t="n">
        <v>1</v>
      </c>
      <c r="W54" t="n">
        <v>1</v>
      </c>
      <c r="X54" t="n">
        <v>3</v>
      </c>
      <c r="Y54" t="n">
        <v>5</v>
      </c>
      <c r="Z54" t="n">
        <v>0</v>
      </c>
      <c r="AA54" t="n">
        <v>0</v>
      </c>
      <c r="AB54" t="n">
        <v>0</v>
      </c>
      <c r="AC54" t="n">
        <v>0</v>
      </c>
    </row>
    <row r="55">
      <c r="A55" t="n">
        <v>2015</v>
      </c>
      <c r="B55" t="n">
        <v>35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1</v>
      </c>
      <c r="R55" t="n">
        <v>1</v>
      </c>
      <c r="S55" t="n">
        <v>6</v>
      </c>
      <c r="T55" t="n">
        <v>2</v>
      </c>
      <c r="U55" t="n">
        <v>6</v>
      </c>
      <c r="V55" t="n">
        <v>4</v>
      </c>
      <c r="W55" t="n">
        <v>1</v>
      </c>
      <c r="X55" t="n">
        <v>6</v>
      </c>
      <c r="Y55" t="n">
        <v>4</v>
      </c>
      <c r="Z55" t="n">
        <v>2</v>
      </c>
      <c r="AA55" t="n">
        <v>1</v>
      </c>
      <c r="AB55" t="n">
        <v>1</v>
      </c>
      <c r="AC55" t="n">
        <v>0</v>
      </c>
    </row>
    <row r="56">
      <c r="A56" t="n">
        <v>2016</v>
      </c>
      <c r="B56" t="n">
        <v>43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2</v>
      </c>
      <c r="R56" t="n">
        <v>2</v>
      </c>
      <c r="S56" t="n">
        <v>3</v>
      </c>
      <c r="T56" t="n">
        <v>4</v>
      </c>
      <c r="U56" t="n">
        <v>2</v>
      </c>
      <c r="V56" t="n">
        <v>3</v>
      </c>
      <c r="W56" t="n">
        <v>8</v>
      </c>
      <c r="X56" t="n">
        <v>5</v>
      </c>
      <c r="Y56" t="n">
        <v>3</v>
      </c>
      <c r="Z56" t="n">
        <v>8</v>
      </c>
      <c r="AA56" t="n">
        <v>3</v>
      </c>
      <c r="AB56" t="n">
        <v>0</v>
      </c>
      <c r="AC56" t="n">
        <v>0</v>
      </c>
    </row>
    <row r="57">
      <c r="A57" t="n">
        <v>2017</v>
      </c>
      <c r="B57" t="n">
        <v>55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</v>
      </c>
      <c r="N57" t="n">
        <v>0</v>
      </c>
      <c r="O57" t="n">
        <v>0</v>
      </c>
      <c r="P57" t="n">
        <v>3</v>
      </c>
      <c r="Q57" t="n">
        <v>1</v>
      </c>
      <c r="R57" t="n">
        <v>6</v>
      </c>
      <c r="S57" t="n">
        <v>3</v>
      </c>
      <c r="T57" t="n">
        <v>5</v>
      </c>
      <c r="U57" t="n">
        <v>6</v>
      </c>
      <c r="V57" t="n">
        <v>10</v>
      </c>
      <c r="W57" t="n">
        <v>10</v>
      </c>
      <c r="X57" t="n">
        <v>3</v>
      </c>
      <c r="Y57" t="n">
        <v>6</v>
      </c>
      <c r="Z57" t="n">
        <v>1</v>
      </c>
      <c r="AA57" t="n">
        <v>0</v>
      </c>
      <c r="AB57" t="n">
        <v>0</v>
      </c>
      <c r="AC57" t="n">
        <v>0</v>
      </c>
    </row>
    <row r="58">
      <c r="A58" t="n">
        <v>2019</v>
      </c>
      <c r="B58" t="n">
        <v>53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1</v>
      </c>
      <c r="P58" t="n">
        <v>1</v>
      </c>
      <c r="Q58" t="n">
        <v>4</v>
      </c>
      <c r="R58" t="n">
        <v>2</v>
      </c>
      <c r="S58" t="n">
        <v>5</v>
      </c>
      <c r="T58" t="n">
        <v>4</v>
      </c>
      <c r="U58" t="n">
        <v>6</v>
      </c>
      <c r="V58" t="n">
        <v>5</v>
      </c>
      <c r="W58" t="n">
        <v>9</v>
      </c>
      <c r="X58" t="n">
        <v>5</v>
      </c>
      <c r="Y58" t="n">
        <v>6</v>
      </c>
      <c r="Z58" t="n">
        <v>3</v>
      </c>
      <c r="AA58" t="n">
        <v>1</v>
      </c>
      <c r="AB58" t="n">
        <v>1</v>
      </c>
      <c r="AC58" t="n">
        <v>0</v>
      </c>
    </row>
    <row r="63" ht="15" customHeight="1"/>
    <row r="73" ht="15" customHeight="1"/>
  </sheetData>
  <pageMargins left="0.75" right="0.75" top="1" bottom="1" header="0.5" footer="0.5"/>
  <pageSetup orientation="landscape" paperSize="0" horizontalDpi="4294967292" verticalDpi="4294967292"/>
</worksheet>
</file>

<file path=xl/worksheets/sheet2.xml><?xml version="1.0" encoding="utf-8"?>
<worksheet xmlns="http://schemas.openxmlformats.org/spreadsheetml/2006/main">
  <sheetPr codeName="Sheet47">
    <outlinePr summaryBelow="1" summaryRight="1"/>
    <pageSetUpPr/>
  </sheetPr>
  <dimension ref="A1:AD63"/>
  <sheetViews>
    <sheetView topLeftCell="A79" workbookViewId="0">
      <selection activeCell="A101" sqref="A101:AB10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  <c r="AD1" s="38" t="n"/>
    </row>
    <row r="2">
      <c r="A2" t="n">
        <v>1958</v>
      </c>
      <c r="C2" t="n">
        <v>0.9722</v>
      </c>
      <c r="D2" t="n">
        <v>0.9984</v>
      </c>
      <c r="E2" t="n">
        <v>0.9989</v>
      </c>
      <c r="F2" t="n">
        <v>0.9992</v>
      </c>
      <c r="G2" t="n">
        <v>0.9994</v>
      </c>
      <c r="I2" t="n">
        <v>0.9995000000000001</v>
      </c>
      <c r="J2" t="n">
        <v>0.9995000000000001</v>
      </c>
      <c r="K2" t="n">
        <v>0.9989</v>
      </c>
      <c r="L2" t="n">
        <v>0.9985000000000001</v>
      </c>
      <c r="M2" t="n">
        <v>0.9986</v>
      </c>
      <c r="N2" t="n">
        <v>0.9983</v>
      </c>
      <c r="O2" t="n">
        <v>0.9975000000000001</v>
      </c>
      <c r="P2" t="n">
        <v>0.9959</v>
      </c>
      <c r="Q2" t="n">
        <v>0.9931</v>
      </c>
      <c r="R2" t="n">
        <v>0.9887</v>
      </c>
      <c r="S2" t="n">
        <v>0.9831</v>
      </c>
      <c r="T2" t="n">
        <v>0.9731</v>
      </c>
      <c r="U2" t="n">
        <v>0.9589</v>
      </c>
      <c r="V2" t="n">
        <v>0.9409999999999999</v>
      </c>
      <c r="W2" t="n">
        <v>0.9101</v>
      </c>
      <c r="X2" t="n">
        <v>0.8586</v>
      </c>
      <c r="Y2" t="n">
        <v>0.7845</v>
      </c>
      <c r="Z2" t="n">
        <v>0.6866</v>
      </c>
      <c r="AA2" t="n">
        <v>0.6091</v>
      </c>
      <c r="AB2" t="n">
        <v>0.839</v>
      </c>
    </row>
    <row r="3">
      <c r="A3" t="n">
        <v>1959</v>
      </c>
      <c r="C3" t="n">
        <v>0.973</v>
      </c>
      <c r="D3" t="n">
        <v>0.9985000000000001</v>
      </c>
      <c r="E3" t="n">
        <v>0.999</v>
      </c>
      <c r="F3" t="n">
        <v>0.9992</v>
      </c>
      <c r="G3" t="n">
        <v>0.9993</v>
      </c>
      <c r="I3" t="n">
        <v>0.9995000000000001</v>
      </c>
      <c r="J3" t="n">
        <v>0.9995000000000001</v>
      </c>
      <c r="K3" t="n">
        <v>0.9988</v>
      </c>
      <c r="L3" t="n">
        <v>0.9984</v>
      </c>
      <c r="M3" t="n">
        <v>0.9986</v>
      </c>
      <c r="N3" t="n">
        <v>0.9983</v>
      </c>
      <c r="O3" t="n">
        <v>0.9976</v>
      </c>
      <c r="P3" t="n">
        <v>0.996</v>
      </c>
      <c r="Q3" t="n">
        <v>0.993</v>
      </c>
      <c r="R3" t="n">
        <v>0.9887</v>
      </c>
      <c r="S3" t="n">
        <v>0.983</v>
      </c>
      <c r="T3" t="n">
        <v>0.9737</v>
      </c>
      <c r="U3" t="n">
        <v>0.9594</v>
      </c>
      <c r="V3" t="n">
        <v>0.9411</v>
      </c>
      <c r="W3" t="n">
        <v>0.912</v>
      </c>
      <c r="X3" t="n">
        <v>0.8616</v>
      </c>
      <c r="Y3" t="n">
        <v>0.7883</v>
      </c>
      <c r="Z3" t="n">
        <v>0.6908</v>
      </c>
      <c r="AA3" t="n">
        <v>0.6168</v>
      </c>
      <c r="AB3" t="n">
        <v>0.8494</v>
      </c>
    </row>
    <row r="4">
      <c r="A4" t="n">
        <v>1960</v>
      </c>
      <c r="C4" t="n">
        <v>0.9736</v>
      </c>
      <c r="D4" t="n">
        <v>0.9984</v>
      </c>
      <c r="E4" t="n">
        <v>0.999</v>
      </c>
      <c r="F4" t="n">
        <v>0.9992</v>
      </c>
      <c r="G4" t="n">
        <v>0.9993</v>
      </c>
      <c r="I4" t="n">
        <v>0.9995000000000001</v>
      </c>
      <c r="J4" t="n">
        <v>0.9995000000000001</v>
      </c>
      <c r="K4" t="n">
        <v>0.9988</v>
      </c>
      <c r="L4" t="n">
        <v>0.9984</v>
      </c>
      <c r="M4" t="n">
        <v>0.9986</v>
      </c>
      <c r="N4" t="n">
        <v>0.9983</v>
      </c>
      <c r="O4" t="n">
        <v>0.9975000000000001</v>
      </c>
      <c r="P4" t="n">
        <v>0.996</v>
      </c>
      <c r="Q4" t="n">
        <v>0.9929</v>
      </c>
      <c r="R4" t="n">
        <v>0.9883999999999999</v>
      </c>
      <c r="S4" t="n">
        <v>0.9828</v>
      </c>
      <c r="T4" t="n">
        <v>0.9735</v>
      </c>
      <c r="U4" t="n">
        <v>0.9587</v>
      </c>
      <c r="V4" t="n">
        <v>0.9391</v>
      </c>
      <c r="W4" t="n">
        <v>0.9108000000000001</v>
      </c>
      <c r="X4" t="n">
        <v>0.8616</v>
      </c>
      <c r="Y4" t="n">
        <v>0.7985</v>
      </c>
      <c r="Z4" t="n">
        <v>0.7195</v>
      </c>
      <c r="AA4" t="n">
        <v>0.6017</v>
      </c>
      <c r="AB4" t="n">
        <v>0.5506</v>
      </c>
    </row>
    <row r="5">
      <c r="A5" t="n">
        <v>1961</v>
      </c>
      <c r="C5" t="n">
        <v>0.974</v>
      </c>
      <c r="D5" t="n">
        <v>0.9985000000000001</v>
      </c>
      <c r="E5" t="n">
        <v>0.999</v>
      </c>
      <c r="F5" t="n">
        <v>0.9992</v>
      </c>
      <c r="G5" t="n">
        <v>0.9993</v>
      </c>
      <c r="I5" t="n">
        <v>0.9995000000000001</v>
      </c>
      <c r="J5" t="n">
        <v>0.9995000000000001</v>
      </c>
      <c r="K5" t="n">
        <v>0.9989</v>
      </c>
      <c r="L5" t="n">
        <v>0.9984</v>
      </c>
      <c r="M5" t="n">
        <v>0.9986</v>
      </c>
      <c r="N5" t="n">
        <v>0.9984</v>
      </c>
      <c r="O5" t="n">
        <v>0.9976</v>
      </c>
      <c r="P5" t="n">
        <v>0.996</v>
      </c>
      <c r="Q5" t="n">
        <v>0.9932</v>
      </c>
      <c r="R5" t="n">
        <v>0.9887</v>
      </c>
      <c r="S5" t="n">
        <v>0.9832</v>
      </c>
      <c r="T5" t="n">
        <v>0.9741</v>
      </c>
      <c r="U5" t="n">
        <v>0.9597</v>
      </c>
      <c r="V5" t="n">
        <v>0.9411</v>
      </c>
      <c r="W5" t="n">
        <v>0.913</v>
      </c>
      <c r="X5" t="n">
        <v>0.8639</v>
      </c>
      <c r="Y5" t="n">
        <v>0.8008999999999999</v>
      </c>
      <c r="Z5" t="n">
        <v>0.7222</v>
      </c>
      <c r="AA5" t="n">
        <v>0.6089</v>
      </c>
      <c r="AB5" t="n">
        <v>0.5894</v>
      </c>
    </row>
    <row r="6">
      <c r="A6" t="n">
        <v>1962</v>
      </c>
      <c r="C6" t="n">
        <v>0.975</v>
      </c>
      <c r="D6" t="n">
        <v>0.9986</v>
      </c>
      <c r="E6" t="n">
        <v>0.9991</v>
      </c>
      <c r="F6" t="n">
        <v>0.9993</v>
      </c>
      <c r="G6" t="n">
        <v>0.9994</v>
      </c>
      <c r="I6" t="n">
        <v>0.9995000000000001</v>
      </c>
      <c r="J6" t="n">
        <v>0.9995000000000001</v>
      </c>
      <c r="K6" t="n">
        <v>0.9989</v>
      </c>
      <c r="L6" t="n">
        <v>0.9984</v>
      </c>
      <c r="M6" t="n">
        <v>0.9986</v>
      </c>
      <c r="N6" t="n">
        <v>0.9983</v>
      </c>
      <c r="O6" t="n">
        <v>0.9975000000000001</v>
      </c>
      <c r="P6" t="n">
        <v>0.9961</v>
      </c>
      <c r="Q6" t="n">
        <v>0.9932</v>
      </c>
      <c r="R6" t="n">
        <v>0.9886</v>
      </c>
      <c r="S6" t="n">
        <v>0.9827</v>
      </c>
      <c r="T6" t="n">
        <v>0.9739</v>
      </c>
      <c r="U6" t="n">
        <v>0.9592000000000001</v>
      </c>
      <c r="V6" t="n">
        <v>0.9403</v>
      </c>
      <c r="W6" t="n">
        <v>0.9114</v>
      </c>
      <c r="X6" t="n">
        <v>0.8642</v>
      </c>
      <c r="Y6" t="n">
        <v>0.802</v>
      </c>
      <c r="Z6" t="n">
        <v>0.7185</v>
      </c>
      <c r="AA6" t="n">
        <v>0.6082</v>
      </c>
      <c r="AB6" t="n">
        <v>0.5590000000000001</v>
      </c>
    </row>
    <row r="7">
      <c r="A7" t="n">
        <v>1963</v>
      </c>
      <c r="C7" t="n">
        <v>0.9752999999999999</v>
      </c>
      <c r="D7" t="n">
        <v>0.9986</v>
      </c>
      <c r="E7" t="n">
        <v>0.9991</v>
      </c>
      <c r="F7" t="n">
        <v>0.9993</v>
      </c>
      <c r="G7" t="n">
        <v>0.9994</v>
      </c>
      <c r="I7" t="n">
        <v>0.9995000000000001</v>
      </c>
      <c r="J7" t="n">
        <v>0.9995000000000001</v>
      </c>
      <c r="K7" t="n">
        <v>0.9988</v>
      </c>
      <c r="L7" t="n">
        <v>0.9984</v>
      </c>
      <c r="M7" t="n">
        <v>0.9985000000000001</v>
      </c>
      <c r="N7" t="n">
        <v>0.9983</v>
      </c>
      <c r="O7" t="n">
        <v>0.9975000000000001</v>
      </c>
      <c r="P7" t="n">
        <v>0.996</v>
      </c>
      <c r="Q7" t="n">
        <v>0.9931</v>
      </c>
      <c r="R7" t="n">
        <v>0.9885</v>
      </c>
      <c r="S7" t="n">
        <v>0.9822</v>
      </c>
      <c r="T7" t="n">
        <v>0.9735</v>
      </c>
      <c r="U7" t="n">
        <v>0.9588</v>
      </c>
      <c r="V7" t="n">
        <v>0.9387</v>
      </c>
      <c r="W7" t="n">
        <v>0.9099</v>
      </c>
      <c r="X7" t="n">
        <v>0.863</v>
      </c>
      <c r="Y7" t="n">
        <v>0.7981</v>
      </c>
      <c r="Z7" t="n">
        <v>0.7158</v>
      </c>
      <c r="AA7" t="n">
        <v>0.6057</v>
      </c>
      <c r="AB7" t="n">
        <v>0.5368000000000001</v>
      </c>
    </row>
    <row r="8">
      <c r="A8" t="n">
        <v>1964</v>
      </c>
      <c r="C8" t="n">
        <v>0.9752999999999999</v>
      </c>
      <c r="D8" t="n">
        <v>0.9987</v>
      </c>
      <c r="E8" t="n">
        <v>0.999</v>
      </c>
      <c r="F8" t="n">
        <v>0.9993</v>
      </c>
      <c r="G8" t="n">
        <v>0.9993</v>
      </c>
      <c r="I8" t="n">
        <v>0.9995000000000001</v>
      </c>
      <c r="J8" t="n">
        <v>0.9995000000000001</v>
      </c>
      <c r="K8" t="n">
        <v>0.9987</v>
      </c>
      <c r="L8" t="n">
        <v>0.9984</v>
      </c>
      <c r="M8" t="n">
        <v>0.9985000000000001</v>
      </c>
      <c r="N8" t="n">
        <v>0.9983</v>
      </c>
      <c r="O8" t="n">
        <v>0.9975000000000001</v>
      </c>
      <c r="P8" t="n">
        <v>0.996</v>
      </c>
      <c r="Q8" t="n">
        <v>0.9933</v>
      </c>
      <c r="R8" t="n">
        <v>0.9888</v>
      </c>
      <c r="S8" t="n">
        <v>0.9824000000000001</v>
      </c>
      <c r="T8" t="n">
        <v>0.9736</v>
      </c>
      <c r="U8" t="n">
        <v>0.9601</v>
      </c>
      <c r="V8" t="n">
        <v>0.9402</v>
      </c>
      <c r="W8" t="n">
        <v>0.9129</v>
      </c>
      <c r="X8" t="n">
        <v>0.8694</v>
      </c>
      <c r="Y8" t="n">
        <v>0.8007</v>
      </c>
      <c r="Z8" t="n">
        <v>0.7207</v>
      </c>
      <c r="AA8" t="n">
        <v>0.6073</v>
      </c>
      <c r="AB8" t="n">
        <v>0.5443</v>
      </c>
    </row>
    <row r="9">
      <c r="A9" t="n">
        <v>1965</v>
      </c>
      <c r="C9" t="n">
        <v>0.9759</v>
      </c>
      <c r="D9" t="n">
        <v>0.9987</v>
      </c>
      <c r="E9" t="n">
        <v>0.9991</v>
      </c>
      <c r="F9" t="n">
        <v>0.9993</v>
      </c>
      <c r="G9" t="n">
        <v>0.9993</v>
      </c>
      <c r="I9" t="n">
        <v>0.9995000000000001</v>
      </c>
      <c r="J9" t="n">
        <v>0.9995000000000001</v>
      </c>
      <c r="K9" t="n">
        <v>0.9987</v>
      </c>
      <c r="L9" t="n">
        <v>0.9984</v>
      </c>
      <c r="M9" t="n">
        <v>0.9985000000000001</v>
      </c>
      <c r="N9" t="n">
        <v>0.9983</v>
      </c>
      <c r="O9" t="n">
        <v>0.9975000000000001</v>
      </c>
      <c r="P9" t="n">
        <v>0.996</v>
      </c>
      <c r="Q9" t="n">
        <v>0.9933</v>
      </c>
      <c r="R9" t="n">
        <v>0.9886</v>
      </c>
      <c r="S9" t="n">
        <v>0.9824000000000001</v>
      </c>
      <c r="T9" t="n">
        <v>0.9732</v>
      </c>
      <c r="U9" t="n">
        <v>0.96</v>
      </c>
      <c r="V9" t="n">
        <v>0.9404</v>
      </c>
      <c r="W9" t="n">
        <v>0.9124</v>
      </c>
      <c r="X9" t="n">
        <v>0.869</v>
      </c>
      <c r="Y9" t="n">
        <v>0.7985</v>
      </c>
      <c r="Z9" t="n">
        <v>0.7141999999999999</v>
      </c>
      <c r="AA9" t="n">
        <v>0.6119</v>
      </c>
      <c r="AB9" t="n">
        <v>0.5357</v>
      </c>
    </row>
    <row r="10">
      <c r="A10" t="n">
        <v>1966</v>
      </c>
      <c r="C10" t="n">
        <v>0.9764</v>
      </c>
      <c r="D10" t="n">
        <v>0.9987</v>
      </c>
      <c r="E10" t="n">
        <v>0.9991</v>
      </c>
      <c r="F10" t="n">
        <v>0.9993</v>
      </c>
      <c r="G10" t="n">
        <v>0.9993</v>
      </c>
      <c r="I10" t="n">
        <v>0.9995000000000001</v>
      </c>
      <c r="J10" t="n">
        <v>0.9995000000000001</v>
      </c>
      <c r="K10" t="n">
        <v>0.9986</v>
      </c>
      <c r="L10" t="n">
        <v>0.9983</v>
      </c>
      <c r="M10" t="n">
        <v>0.9985000000000001</v>
      </c>
      <c r="N10" t="n">
        <v>0.9983</v>
      </c>
      <c r="O10" t="n">
        <v>0.9975000000000001</v>
      </c>
      <c r="P10" t="n">
        <v>0.9959</v>
      </c>
      <c r="Q10" t="n">
        <v>0.9933</v>
      </c>
      <c r="R10" t="n">
        <v>0.9886</v>
      </c>
      <c r="S10" t="n">
        <v>0.9821</v>
      </c>
      <c r="T10" t="n">
        <v>0.9729</v>
      </c>
      <c r="U10" t="n">
        <v>0.9598</v>
      </c>
      <c r="V10" t="n">
        <v>0.9404</v>
      </c>
      <c r="W10" t="n">
        <v>0.9119</v>
      </c>
      <c r="X10" t="n">
        <v>0.8699</v>
      </c>
      <c r="Y10" t="n">
        <v>0.8017</v>
      </c>
      <c r="Z10" t="n">
        <v>0.7171</v>
      </c>
      <c r="AA10" t="n">
        <v>0.6133</v>
      </c>
      <c r="AB10" t="n">
        <v>0.5304</v>
      </c>
    </row>
    <row r="11">
      <c r="A11" t="n">
        <v>1967</v>
      </c>
      <c r="C11" t="n">
        <v>0.9774</v>
      </c>
      <c r="D11" t="n">
        <v>0.9988</v>
      </c>
      <c r="E11" t="n">
        <v>0.9991</v>
      </c>
      <c r="F11" t="n">
        <v>0.9993</v>
      </c>
      <c r="G11" t="n">
        <v>0.9994</v>
      </c>
      <c r="I11" t="n">
        <v>0.9995000000000001</v>
      </c>
      <c r="J11" t="n">
        <v>0.9995000000000001</v>
      </c>
      <c r="K11" t="n">
        <v>0.9986</v>
      </c>
      <c r="L11" t="n">
        <v>0.9983</v>
      </c>
      <c r="M11" t="n">
        <v>0.9985000000000001</v>
      </c>
      <c r="N11" t="n">
        <v>0.9983</v>
      </c>
      <c r="O11" t="n">
        <v>0.9975000000000001</v>
      </c>
      <c r="P11" t="n">
        <v>0.996</v>
      </c>
      <c r="Q11" t="n">
        <v>0.9933999999999999</v>
      </c>
      <c r="R11" t="n">
        <v>0.9889</v>
      </c>
      <c r="S11" t="n">
        <v>0.9825</v>
      </c>
      <c r="T11" t="n">
        <v>0.9732</v>
      </c>
      <c r="U11" t="n">
        <v>0.9605</v>
      </c>
      <c r="V11" t="n">
        <v>0.9411</v>
      </c>
      <c r="W11" t="n">
        <v>0.9139</v>
      </c>
      <c r="X11" t="n">
        <v>0.8729</v>
      </c>
      <c r="Y11" t="n">
        <v>0.8075</v>
      </c>
      <c r="Z11" t="n">
        <v>0.7198</v>
      </c>
      <c r="AA11" t="n">
        <v>0.6222</v>
      </c>
      <c r="AB11" t="n">
        <v>0.5288</v>
      </c>
    </row>
    <row r="12">
      <c r="A12" t="n">
        <v>1968</v>
      </c>
      <c r="C12" t="n">
        <v>0.9775</v>
      </c>
      <c r="D12" t="n">
        <v>0.9988</v>
      </c>
      <c r="E12" t="n">
        <v>0.9992</v>
      </c>
      <c r="F12" t="n">
        <v>0.9993</v>
      </c>
      <c r="G12" t="n">
        <v>0.9993</v>
      </c>
      <c r="I12" t="n">
        <v>0.9995000000000001</v>
      </c>
      <c r="J12" t="n">
        <v>0.9995000000000001</v>
      </c>
      <c r="K12" t="n">
        <v>0.9985000000000001</v>
      </c>
      <c r="L12" t="n">
        <v>0.9982</v>
      </c>
      <c r="M12" t="n">
        <v>0.9984</v>
      </c>
      <c r="N12" t="n">
        <v>0.9982</v>
      </c>
      <c r="O12" t="n">
        <v>0.9975000000000001</v>
      </c>
      <c r="P12" t="n">
        <v>0.9959</v>
      </c>
      <c r="Q12" t="n">
        <v>0.9933</v>
      </c>
      <c r="R12" t="n">
        <v>0.9888</v>
      </c>
      <c r="S12" t="n">
        <v>0.9822</v>
      </c>
      <c r="T12" t="n">
        <v>0.9725</v>
      </c>
      <c r="U12" t="n">
        <v>0.9593</v>
      </c>
      <c r="V12" t="n">
        <v>0.9392</v>
      </c>
      <c r="W12" t="n">
        <v>0.9124</v>
      </c>
      <c r="X12" t="n">
        <v>0.8708</v>
      </c>
      <c r="Y12" t="n">
        <v>0.8061</v>
      </c>
      <c r="Z12" t="n">
        <v>0.7151999999999999</v>
      </c>
      <c r="AA12" t="n">
        <v>0.6185</v>
      </c>
      <c r="AB12" t="n">
        <v>0.5234</v>
      </c>
    </row>
    <row r="13">
      <c r="A13" t="n">
        <v>1969</v>
      </c>
      <c r="C13" t="n">
        <v>0.9782999999999999</v>
      </c>
      <c r="D13" t="n">
        <v>0.9989</v>
      </c>
      <c r="E13" t="n">
        <v>0.9992</v>
      </c>
      <c r="F13" t="n">
        <v>0.9993</v>
      </c>
      <c r="G13" t="n">
        <v>0.9994</v>
      </c>
      <c r="I13" t="n">
        <v>0.9995000000000001</v>
      </c>
      <c r="J13" t="n">
        <v>0.9995000000000001</v>
      </c>
      <c r="K13" t="n">
        <v>0.9985000000000001</v>
      </c>
      <c r="L13" t="n">
        <v>0.9981</v>
      </c>
      <c r="M13" t="n">
        <v>0.9984</v>
      </c>
      <c r="N13" t="n">
        <v>0.9982</v>
      </c>
      <c r="O13" t="n">
        <v>0.9975000000000001</v>
      </c>
      <c r="P13" t="n">
        <v>0.9959</v>
      </c>
      <c r="Q13" t="n">
        <v>0.9933</v>
      </c>
      <c r="R13" t="n">
        <v>0.9891</v>
      </c>
      <c r="S13" t="n">
        <v>0.9826</v>
      </c>
      <c r="T13" t="n">
        <v>0.9732</v>
      </c>
      <c r="U13" t="n">
        <v>0.9598</v>
      </c>
      <c r="V13" t="n">
        <v>0.9408</v>
      </c>
      <c r="W13" t="n">
        <v>0.9149</v>
      </c>
      <c r="X13" t="n">
        <v>0.8739</v>
      </c>
      <c r="Y13" t="n">
        <v>0.8131</v>
      </c>
      <c r="Z13" t="n">
        <v>0.7222</v>
      </c>
      <c r="AA13" t="n">
        <v>0.6207</v>
      </c>
      <c r="AB13" t="n">
        <v>0.5344</v>
      </c>
    </row>
    <row r="14">
      <c r="A14" t="n">
        <v>1970</v>
      </c>
      <c r="C14" t="n">
        <v>0.9796</v>
      </c>
      <c r="D14" t="n">
        <v>0.9989</v>
      </c>
      <c r="E14" t="n">
        <v>0.9992</v>
      </c>
      <c r="F14" t="n">
        <v>0.9993</v>
      </c>
      <c r="G14" t="n">
        <v>0.9994</v>
      </c>
      <c r="I14" t="n">
        <v>0.9995000000000001</v>
      </c>
      <c r="J14" t="n">
        <v>0.9995000000000001</v>
      </c>
      <c r="K14" t="n">
        <v>0.9986</v>
      </c>
      <c r="L14" t="n">
        <v>0.9981</v>
      </c>
      <c r="M14" t="n">
        <v>0.9984</v>
      </c>
      <c r="N14" t="n">
        <v>0.9982</v>
      </c>
      <c r="O14" t="n">
        <v>0.9975000000000001</v>
      </c>
      <c r="P14" t="n">
        <v>0.9959</v>
      </c>
      <c r="Q14" t="n">
        <v>0.9933999999999999</v>
      </c>
      <c r="R14" t="n">
        <v>0.9893</v>
      </c>
      <c r="S14" t="n">
        <v>0.9827</v>
      </c>
      <c r="T14" t="n">
        <v>0.9737</v>
      </c>
      <c r="U14" t="n">
        <v>0.9597</v>
      </c>
      <c r="V14" t="n">
        <v>0.9418</v>
      </c>
      <c r="W14" t="n">
        <v>0.9167</v>
      </c>
      <c r="X14" t="n">
        <v>0.8792</v>
      </c>
      <c r="Y14" t="n">
        <v>0.8181</v>
      </c>
      <c r="Z14" t="n">
        <v>0.7355</v>
      </c>
      <c r="AA14" t="n">
        <v>0.6343</v>
      </c>
      <c r="AB14" t="n">
        <v>0.5434</v>
      </c>
    </row>
    <row r="15">
      <c r="A15" t="n">
        <v>1971</v>
      </c>
      <c r="C15" t="n">
        <v>0.9814000000000001</v>
      </c>
      <c r="D15" t="n">
        <v>0.9988</v>
      </c>
      <c r="E15" t="n">
        <v>0.9992</v>
      </c>
      <c r="F15" t="n">
        <v>0.9993</v>
      </c>
      <c r="G15" t="n">
        <v>0.9994</v>
      </c>
      <c r="I15" t="n">
        <v>0.9996</v>
      </c>
      <c r="J15" t="n">
        <v>0.9995000000000001</v>
      </c>
      <c r="K15" t="n">
        <v>0.9985000000000001</v>
      </c>
      <c r="L15" t="n">
        <v>0.9981</v>
      </c>
      <c r="M15" t="n">
        <v>0.9984</v>
      </c>
      <c r="N15" t="n">
        <v>0.9983</v>
      </c>
      <c r="O15" t="n">
        <v>0.9975000000000001</v>
      </c>
      <c r="P15" t="n">
        <v>0.9961</v>
      </c>
      <c r="Q15" t="n">
        <v>0.9935</v>
      </c>
      <c r="R15" t="n">
        <v>0.9896</v>
      </c>
      <c r="S15" t="n">
        <v>0.9831</v>
      </c>
      <c r="T15" t="n">
        <v>0.9742</v>
      </c>
      <c r="U15" t="n">
        <v>0.9608</v>
      </c>
      <c r="V15" t="n">
        <v>0.9428</v>
      </c>
      <c r="W15" t="n">
        <v>0.9165</v>
      </c>
      <c r="X15" t="n">
        <v>0.8788</v>
      </c>
      <c r="Y15" t="n">
        <v>0.8158</v>
      </c>
      <c r="Z15" t="n">
        <v>0.7319</v>
      </c>
      <c r="AA15" t="n">
        <v>0.619</v>
      </c>
      <c r="AB15" t="n">
        <v>0.555</v>
      </c>
    </row>
    <row r="16">
      <c r="A16" t="n">
        <v>1972</v>
      </c>
      <c r="C16" t="n">
        <v>0.982</v>
      </c>
      <c r="D16" t="n">
        <v>0.9988</v>
      </c>
      <c r="E16" t="n">
        <v>0.9992</v>
      </c>
      <c r="F16" t="n">
        <v>0.9993</v>
      </c>
      <c r="G16" t="n">
        <v>0.9994</v>
      </c>
      <c r="I16" t="n">
        <v>0.9996</v>
      </c>
      <c r="J16" t="n">
        <v>0.9995000000000001</v>
      </c>
      <c r="K16" t="n">
        <v>0.9985000000000001</v>
      </c>
      <c r="L16" t="n">
        <v>0.9981</v>
      </c>
      <c r="M16" t="n">
        <v>0.9984</v>
      </c>
      <c r="N16" t="n">
        <v>0.9983</v>
      </c>
      <c r="O16" t="n">
        <v>0.9976</v>
      </c>
      <c r="P16" t="n">
        <v>0.9961</v>
      </c>
      <c r="Q16" t="n">
        <v>0.9935</v>
      </c>
      <c r="R16" t="n">
        <v>0.9896</v>
      </c>
      <c r="S16" t="n">
        <v>0.9832</v>
      </c>
      <c r="T16" t="n">
        <v>0.9738</v>
      </c>
      <c r="U16" t="n">
        <v>0.9608</v>
      </c>
      <c r="V16" t="n">
        <v>0.9416</v>
      </c>
      <c r="W16" t="n">
        <v>0.9147</v>
      </c>
      <c r="X16" t="n">
        <v>0.8769</v>
      </c>
      <c r="Y16" t="n">
        <v>0.8179</v>
      </c>
      <c r="Z16" t="n">
        <v>0.7325</v>
      </c>
      <c r="AA16" t="n">
        <v>0.6215000000000001</v>
      </c>
      <c r="AB16" t="n">
        <v>0.5218</v>
      </c>
    </row>
    <row r="17">
      <c r="A17" t="n">
        <v>1973</v>
      </c>
      <c r="C17" t="n">
        <v>0.9824000000000001</v>
      </c>
      <c r="D17" t="n">
        <v>0.999</v>
      </c>
      <c r="E17" t="n">
        <v>0.9992</v>
      </c>
      <c r="F17" t="n">
        <v>0.9993</v>
      </c>
      <c r="G17" t="n">
        <v>0.9994</v>
      </c>
      <c r="I17" t="n">
        <v>0.9996</v>
      </c>
      <c r="J17" t="n">
        <v>0.9995000000000001</v>
      </c>
      <c r="K17" t="n">
        <v>0.9985000000000001</v>
      </c>
      <c r="L17" t="n">
        <v>0.9981</v>
      </c>
      <c r="M17" t="n">
        <v>0.9983</v>
      </c>
      <c r="N17" t="n">
        <v>0.9982</v>
      </c>
      <c r="O17" t="n">
        <v>0.9976</v>
      </c>
      <c r="P17" t="n">
        <v>0.9962</v>
      </c>
      <c r="Q17" t="n">
        <v>0.9936</v>
      </c>
      <c r="R17" t="n">
        <v>0.99</v>
      </c>
      <c r="S17" t="n">
        <v>0.9836</v>
      </c>
      <c r="T17" t="n">
        <v>0.9745</v>
      </c>
      <c r="U17" t="n">
        <v>0.9613</v>
      </c>
      <c r="V17" t="n">
        <v>0.9429999999999999</v>
      </c>
      <c r="W17" t="n">
        <v>0.9155</v>
      </c>
      <c r="X17" t="n">
        <v>0.8774</v>
      </c>
      <c r="Y17" t="n">
        <v>0.8158</v>
      </c>
      <c r="Z17" t="n">
        <v>0.7298</v>
      </c>
      <c r="AA17" t="n">
        <v>0.6183</v>
      </c>
      <c r="AB17" t="n">
        <v>0.5375</v>
      </c>
    </row>
    <row r="18">
      <c r="A18" t="n">
        <v>1974</v>
      </c>
      <c r="C18" t="n">
        <v>0.983</v>
      </c>
      <c r="D18" t="n">
        <v>0.999</v>
      </c>
      <c r="E18" t="n">
        <v>0.9993</v>
      </c>
      <c r="F18" t="n">
        <v>0.9993</v>
      </c>
      <c r="G18" t="n">
        <v>0.9995000000000001</v>
      </c>
      <c r="I18" t="n">
        <v>0.9996</v>
      </c>
      <c r="J18" t="n">
        <v>0.9995000000000001</v>
      </c>
      <c r="K18" t="n">
        <v>0.9985000000000001</v>
      </c>
      <c r="L18" t="n">
        <v>0.9982</v>
      </c>
      <c r="M18" t="n">
        <v>0.9984</v>
      </c>
      <c r="N18" t="n">
        <v>0.9983</v>
      </c>
      <c r="O18" t="n">
        <v>0.9977</v>
      </c>
      <c r="P18" t="n">
        <v>0.9964</v>
      </c>
      <c r="Q18" t="n">
        <v>0.9938</v>
      </c>
      <c r="R18" t="n">
        <v>0.9902</v>
      </c>
      <c r="S18" t="n">
        <v>0.9844000000000001</v>
      </c>
      <c r="T18" t="n">
        <v>0.9755</v>
      </c>
      <c r="U18" t="n">
        <v>0.9626</v>
      </c>
      <c r="V18" t="n">
        <v>0.9445</v>
      </c>
      <c r="W18" t="n">
        <v>0.9189000000000001</v>
      </c>
      <c r="X18" t="n">
        <v>0.8815</v>
      </c>
      <c r="Y18" t="n">
        <v>0.8214</v>
      </c>
      <c r="Z18" t="n">
        <v>0.7375</v>
      </c>
      <c r="AA18" t="n">
        <v>0.6315</v>
      </c>
      <c r="AB18" t="n">
        <v>0.5319</v>
      </c>
    </row>
    <row r="19">
      <c r="A19" t="n">
        <v>1975</v>
      </c>
      <c r="C19" t="n">
        <v>0.9845</v>
      </c>
      <c r="D19" t="n">
        <v>0.999</v>
      </c>
      <c r="E19" t="n">
        <v>0.9993</v>
      </c>
      <c r="F19" t="n">
        <v>0.9994</v>
      </c>
      <c r="G19" t="n">
        <v>0.9995000000000001</v>
      </c>
      <c r="I19" t="n">
        <v>0.9996</v>
      </c>
      <c r="J19" t="n">
        <v>0.9996</v>
      </c>
      <c r="K19" t="n">
        <v>0.9986</v>
      </c>
      <c r="L19" t="n">
        <v>0.9982</v>
      </c>
      <c r="M19" t="n">
        <v>0.9983</v>
      </c>
      <c r="N19" t="n">
        <v>0.9984</v>
      </c>
      <c r="O19" t="n">
        <v>0.9978</v>
      </c>
      <c r="P19" t="n">
        <v>0.9965000000000001</v>
      </c>
      <c r="Q19" t="n">
        <v>0.9941</v>
      </c>
      <c r="R19" t="n">
        <v>0.9905</v>
      </c>
      <c r="S19" t="n">
        <v>0.9851</v>
      </c>
      <c r="T19" t="n">
        <v>0.9762999999999999</v>
      </c>
      <c r="U19" t="n">
        <v>0.9639</v>
      </c>
      <c r="V19" t="n">
        <v>0.9462</v>
      </c>
      <c r="W19" t="n">
        <v>0.9213</v>
      </c>
      <c r="X19" t="n">
        <v>0.886</v>
      </c>
      <c r="Y19" t="n">
        <v>0.8312</v>
      </c>
      <c r="Z19" t="n">
        <v>0.7508</v>
      </c>
      <c r="AA19" t="n">
        <v>0.6441</v>
      </c>
      <c r="AB19" t="n">
        <v>0.5635</v>
      </c>
    </row>
    <row r="20">
      <c r="A20" t="n">
        <v>1976</v>
      </c>
      <c r="C20" t="n">
        <v>0.9853</v>
      </c>
      <c r="D20" t="n">
        <v>0.999</v>
      </c>
      <c r="E20" t="n">
        <v>0.9993</v>
      </c>
      <c r="F20" t="n">
        <v>0.9994</v>
      </c>
      <c r="G20" t="n">
        <v>0.9995000000000001</v>
      </c>
      <c r="I20" t="n">
        <v>0.9996</v>
      </c>
      <c r="J20" t="n">
        <v>0.9996</v>
      </c>
      <c r="K20" t="n">
        <v>0.9987</v>
      </c>
      <c r="L20" t="n">
        <v>0.9983</v>
      </c>
      <c r="M20" t="n">
        <v>0.9985000000000001</v>
      </c>
      <c r="N20" t="n">
        <v>0.9984</v>
      </c>
      <c r="O20" t="n">
        <v>0.9979</v>
      </c>
      <c r="P20" t="n">
        <v>0.9966</v>
      </c>
      <c r="Q20" t="n">
        <v>0.9943</v>
      </c>
      <c r="R20" t="n">
        <v>0.9908</v>
      </c>
      <c r="S20" t="n">
        <v>0.9855</v>
      </c>
      <c r="T20" t="n">
        <v>0.9766</v>
      </c>
      <c r="U20" t="n">
        <v>0.9644</v>
      </c>
      <c r="V20" t="n">
        <v>0.9475</v>
      </c>
      <c r="W20" t="n">
        <v>0.9221</v>
      </c>
      <c r="X20" t="n">
        <v>0.8855</v>
      </c>
      <c r="Y20" t="n">
        <v>0.8286</v>
      </c>
      <c r="Z20" t="n">
        <v>0.7443</v>
      </c>
      <c r="AA20" t="n">
        <v>0.6424</v>
      </c>
      <c r="AB20" t="n">
        <v>0.5486</v>
      </c>
    </row>
    <row r="21">
      <c r="A21" t="n">
        <v>1977</v>
      </c>
      <c r="C21" t="n">
        <v>0.9862</v>
      </c>
      <c r="D21" t="n">
        <v>0.999</v>
      </c>
      <c r="E21" t="n">
        <v>0.9993</v>
      </c>
      <c r="F21" t="n">
        <v>0.9994</v>
      </c>
      <c r="G21" t="n">
        <v>0.9996</v>
      </c>
      <c r="I21" t="n">
        <v>0.9996</v>
      </c>
      <c r="J21" t="n">
        <v>0.9996</v>
      </c>
      <c r="K21" t="n">
        <v>0.9986</v>
      </c>
      <c r="L21" t="n">
        <v>0.9982</v>
      </c>
      <c r="M21" t="n">
        <v>0.9984</v>
      </c>
      <c r="N21" t="n">
        <v>0.9984</v>
      </c>
      <c r="O21" t="n">
        <v>0.9979</v>
      </c>
      <c r="P21" t="n">
        <v>0.9967</v>
      </c>
      <c r="Q21" t="n">
        <v>0.9946</v>
      </c>
      <c r="R21" t="n">
        <v>0.9909</v>
      </c>
      <c r="S21" t="n">
        <v>0.986</v>
      </c>
      <c r="T21" t="n">
        <v>0.9774</v>
      </c>
      <c r="U21" t="n">
        <v>0.9655</v>
      </c>
      <c r="V21" t="n">
        <v>0.9483</v>
      </c>
      <c r="W21" t="n">
        <v>0.9244</v>
      </c>
      <c r="X21" t="n">
        <v>0.8874</v>
      </c>
      <c r="Y21" t="n">
        <v>0.8345</v>
      </c>
      <c r="Z21" t="n">
        <v>0.7541</v>
      </c>
      <c r="AA21" t="n">
        <v>0.6549</v>
      </c>
      <c r="AB21" t="n">
        <v>0.5760999999999999</v>
      </c>
    </row>
    <row r="22">
      <c r="A22" t="n">
        <v>1978</v>
      </c>
      <c r="C22" t="n">
        <v>0.987</v>
      </c>
      <c r="D22" t="n">
        <v>0.999</v>
      </c>
      <c r="E22" t="n">
        <v>0.9993</v>
      </c>
      <c r="F22" t="n">
        <v>0.9994</v>
      </c>
      <c r="G22" t="n">
        <v>0.9996</v>
      </c>
      <c r="I22" t="n">
        <v>0.9997</v>
      </c>
      <c r="J22" t="n">
        <v>0.9996</v>
      </c>
      <c r="K22" t="n">
        <v>0.9986</v>
      </c>
      <c r="L22" t="n">
        <v>0.9982</v>
      </c>
      <c r="M22" t="n">
        <v>0.9984</v>
      </c>
      <c r="N22" t="n">
        <v>0.9984</v>
      </c>
      <c r="O22" t="n">
        <v>0.9979</v>
      </c>
      <c r="P22" t="n">
        <v>0.9968</v>
      </c>
      <c r="Q22" t="n">
        <v>0.9946</v>
      </c>
      <c r="R22" t="n">
        <v>0.9911</v>
      </c>
      <c r="S22" t="n">
        <v>0.9863</v>
      </c>
      <c r="T22" t="n">
        <v>0.9778</v>
      </c>
      <c r="U22" t="n">
        <v>0.966</v>
      </c>
      <c r="V22" t="n">
        <v>0.9488</v>
      </c>
      <c r="W22" t="n">
        <v>0.9252</v>
      </c>
      <c r="X22" t="n">
        <v>0.8877</v>
      </c>
      <c r="Y22" t="n">
        <v>0.8335</v>
      </c>
      <c r="Z22" t="n">
        <v>0.7528</v>
      </c>
      <c r="AA22" t="n">
        <v>0.6478</v>
      </c>
      <c r="AB22" t="n">
        <v>0.5513</v>
      </c>
    </row>
    <row r="23">
      <c r="A23" t="n">
        <v>1979</v>
      </c>
      <c r="C23" t="n">
        <v>0.9872</v>
      </c>
      <c r="D23" t="n">
        <v>0.9991</v>
      </c>
      <c r="E23" t="n">
        <v>0.9993</v>
      </c>
      <c r="F23" t="n">
        <v>0.9995000000000001</v>
      </c>
      <c r="G23" t="n">
        <v>0.9996</v>
      </c>
      <c r="I23" t="n">
        <v>0.9997</v>
      </c>
      <c r="J23" t="n">
        <v>0.9996</v>
      </c>
      <c r="K23" t="n">
        <v>0.9986</v>
      </c>
      <c r="L23" t="n">
        <v>0.9982</v>
      </c>
      <c r="M23" t="n">
        <v>0.9984</v>
      </c>
      <c r="N23" t="n">
        <v>0.9984</v>
      </c>
      <c r="O23" t="n">
        <v>0.998</v>
      </c>
      <c r="P23" t="n">
        <v>0.9969</v>
      </c>
      <c r="Q23" t="n">
        <v>0.9948</v>
      </c>
      <c r="R23" t="n">
        <v>0.9913999999999999</v>
      </c>
      <c r="S23" t="n">
        <v>0.9867</v>
      </c>
      <c r="T23" t="n">
        <v>0.9787</v>
      </c>
      <c r="U23" t="n">
        <v>0.9671999999999999</v>
      </c>
      <c r="V23" t="n">
        <v>0.9503</v>
      </c>
      <c r="W23" t="n">
        <v>0.927</v>
      </c>
      <c r="X23" t="n">
        <v>0.8919</v>
      </c>
      <c r="Y23" t="n">
        <v>0.8397</v>
      </c>
      <c r="Z23" t="n">
        <v>0.7612</v>
      </c>
      <c r="AA23" t="n">
        <v>0.6624</v>
      </c>
      <c r="AB23" t="n">
        <v>0.5607</v>
      </c>
    </row>
    <row r="24">
      <c r="A24" t="n">
        <v>1980</v>
      </c>
      <c r="C24" t="n">
        <v>0.9875</v>
      </c>
      <c r="D24" t="n">
        <v>0.999</v>
      </c>
      <c r="E24" t="n">
        <v>0.9993</v>
      </c>
      <c r="F24" t="n">
        <v>0.9995000000000001</v>
      </c>
      <c r="G24" t="n">
        <v>0.9996</v>
      </c>
      <c r="I24" t="n">
        <v>0.9997</v>
      </c>
      <c r="J24" t="n">
        <v>0.9996</v>
      </c>
      <c r="K24" t="n">
        <v>0.9986</v>
      </c>
      <c r="L24" t="n">
        <v>0.9981</v>
      </c>
      <c r="M24" t="n">
        <v>0.9983</v>
      </c>
      <c r="N24" t="n">
        <v>0.9984</v>
      </c>
      <c r="O24" t="n">
        <v>0.998</v>
      </c>
      <c r="P24" t="n">
        <v>0.9969</v>
      </c>
      <c r="Q24" t="n">
        <v>0.9949</v>
      </c>
      <c r="R24" t="n">
        <v>0.9915</v>
      </c>
      <c r="S24" t="n">
        <v>0.9866</v>
      </c>
      <c r="T24" t="n">
        <v>0.9791</v>
      </c>
      <c r="U24" t="n">
        <v>0.967</v>
      </c>
      <c r="V24" t="n">
        <v>0.9500999999999999</v>
      </c>
      <c r="W24" t="n">
        <v>0.9258999999999999</v>
      </c>
      <c r="X24" t="n">
        <v>0.8902</v>
      </c>
      <c r="Y24" t="n">
        <v>0.834</v>
      </c>
      <c r="Z24" t="n">
        <v>0.7533</v>
      </c>
      <c r="AA24" t="n">
        <v>0.6411</v>
      </c>
      <c r="AB24" t="n">
        <v>0.5026</v>
      </c>
    </row>
    <row r="25">
      <c r="A25" t="n">
        <v>1981</v>
      </c>
      <c r="C25" t="n">
        <v>0.9885</v>
      </c>
      <c r="D25" t="n">
        <v>0.9991</v>
      </c>
      <c r="E25" t="n">
        <v>0.9994</v>
      </c>
      <c r="F25" t="n">
        <v>0.9995000000000001</v>
      </c>
      <c r="G25" t="n">
        <v>0.9996</v>
      </c>
      <c r="I25" t="n">
        <v>0.9997</v>
      </c>
      <c r="J25" t="n">
        <v>0.9996</v>
      </c>
      <c r="K25" t="n">
        <v>0.9987</v>
      </c>
      <c r="L25" t="n">
        <v>0.9983</v>
      </c>
      <c r="M25" t="n">
        <v>0.9983</v>
      </c>
      <c r="N25" t="n">
        <v>0.9984</v>
      </c>
      <c r="O25" t="n">
        <v>0.998</v>
      </c>
      <c r="P25" t="n">
        <v>0.997</v>
      </c>
      <c r="Q25" t="n">
        <v>0.995</v>
      </c>
      <c r="R25" t="n">
        <v>0.9917</v>
      </c>
      <c r="S25" t="n">
        <v>0.9868</v>
      </c>
      <c r="T25" t="n">
        <v>0.9796</v>
      </c>
      <c r="U25" t="n">
        <v>0.9678</v>
      </c>
      <c r="V25" t="n">
        <v>0.9510999999999999</v>
      </c>
      <c r="W25" t="n">
        <v>0.9274</v>
      </c>
      <c r="X25" t="n">
        <v>0.8922</v>
      </c>
      <c r="Y25" t="n">
        <v>0.8371</v>
      </c>
      <c r="Z25" t="n">
        <v>0.7606000000000001</v>
      </c>
      <c r="AA25" t="n">
        <v>0.6525</v>
      </c>
      <c r="AB25" t="n">
        <v>0.5335</v>
      </c>
    </row>
    <row r="26">
      <c r="A26" t="n">
        <v>1982</v>
      </c>
      <c r="C26" t="n">
        <v>0.9889</v>
      </c>
      <c r="D26" t="n">
        <v>0.9991</v>
      </c>
      <c r="E26" t="n">
        <v>0.9994</v>
      </c>
      <c r="F26" t="n">
        <v>0.9995000000000001</v>
      </c>
      <c r="G26" t="n">
        <v>0.9996</v>
      </c>
      <c r="I26" t="n">
        <v>0.9997</v>
      </c>
      <c r="J26" t="n">
        <v>0.9997</v>
      </c>
      <c r="K26" t="n">
        <v>0.9988</v>
      </c>
      <c r="L26" t="n">
        <v>0.9984</v>
      </c>
      <c r="M26" t="n">
        <v>0.9985000000000001</v>
      </c>
      <c r="N26" t="n">
        <v>0.9984</v>
      </c>
      <c r="O26" t="n">
        <v>0.9981</v>
      </c>
      <c r="P26" t="n">
        <v>0.9971</v>
      </c>
      <c r="Q26" t="n">
        <v>0.9952</v>
      </c>
      <c r="R26" t="n">
        <v>0.992</v>
      </c>
      <c r="S26" t="n">
        <v>0.9871</v>
      </c>
      <c r="T26" t="n">
        <v>0.9801</v>
      </c>
      <c r="U26" t="n">
        <v>0.9683</v>
      </c>
      <c r="V26" t="n">
        <v>0.9523</v>
      </c>
      <c r="W26" t="n">
        <v>0.9278</v>
      </c>
      <c r="X26" t="n">
        <v>0.8941</v>
      </c>
      <c r="Y26" t="n">
        <v>0.84</v>
      </c>
      <c r="Z26" t="n">
        <v>0.7658</v>
      </c>
      <c r="AA26" t="n">
        <v>0.6626</v>
      </c>
      <c r="AB26" t="n">
        <v>0.5411</v>
      </c>
    </row>
    <row r="27">
      <c r="A27" t="n">
        <v>1983</v>
      </c>
      <c r="C27" t="n">
        <v>0.9893999999999999</v>
      </c>
      <c r="D27" t="n">
        <v>0.9991</v>
      </c>
      <c r="E27" t="n">
        <v>0.9994</v>
      </c>
      <c r="F27" t="n">
        <v>0.9995000000000001</v>
      </c>
      <c r="G27" t="n">
        <v>0.9996</v>
      </c>
      <c r="I27" t="n">
        <v>0.9997</v>
      </c>
      <c r="J27" t="n">
        <v>0.9997</v>
      </c>
      <c r="K27" t="n">
        <v>0.9988</v>
      </c>
      <c r="L27" t="n">
        <v>0.9985000000000001</v>
      </c>
      <c r="M27" t="n">
        <v>0.9985000000000001</v>
      </c>
      <c r="N27" t="n">
        <v>0.9984</v>
      </c>
      <c r="O27" t="n">
        <v>0.9981</v>
      </c>
      <c r="P27" t="n">
        <v>0.9972</v>
      </c>
      <c r="Q27" t="n">
        <v>0.9954</v>
      </c>
      <c r="R27" t="n">
        <v>0.9921</v>
      </c>
      <c r="S27" t="n">
        <v>0.9872</v>
      </c>
      <c r="T27" t="n">
        <v>0.9801</v>
      </c>
      <c r="U27" t="n">
        <v>0.9688</v>
      </c>
      <c r="V27" t="n">
        <v>0.9522</v>
      </c>
      <c r="W27" t="n">
        <v>0.927</v>
      </c>
      <c r="X27" t="n">
        <v>0.8922</v>
      </c>
      <c r="Y27" t="n">
        <v>0.8368</v>
      </c>
      <c r="Z27" t="n">
        <v>0.7601</v>
      </c>
      <c r="AA27" t="n">
        <v>0.6531</v>
      </c>
      <c r="AB27" t="n">
        <v>0.5472</v>
      </c>
    </row>
    <row r="28">
      <c r="A28" t="n">
        <v>1984</v>
      </c>
      <c r="C28" t="n">
        <v>0.9893999999999999</v>
      </c>
      <c r="D28" t="n">
        <v>0.9992</v>
      </c>
      <c r="E28" t="n">
        <v>0.9994</v>
      </c>
      <c r="F28" t="n">
        <v>0.9996</v>
      </c>
      <c r="G28" t="n">
        <v>0.9997</v>
      </c>
      <c r="I28" t="n">
        <v>0.9997</v>
      </c>
      <c r="J28" t="n">
        <v>0.9997</v>
      </c>
      <c r="K28" t="n">
        <v>0.9989</v>
      </c>
      <c r="L28" t="n">
        <v>0.9984</v>
      </c>
      <c r="M28" t="n">
        <v>0.9985000000000001</v>
      </c>
      <c r="N28" t="n">
        <v>0.9984</v>
      </c>
      <c r="O28" t="n">
        <v>0.9981</v>
      </c>
      <c r="P28" t="n">
        <v>0.9972</v>
      </c>
      <c r="Q28" t="n">
        <v>0.9955000000000001</v>
      </c>
      <c r="R28" t="n">
        <v>0.9923</v>
      </c>
      <c r="S28" t="n">
        <v>0.9874000000000001</v>
      </c>
      <c r="T28" t="n">
        <v>0.9802</v>
      </c>
      <c r="U28" t="n">
        <v>0.9694</v>
      </c>
      <c r="V28" t="n">
        <v>0.953</v>
      </c>
      <c r="W28" t="n">
        <v>0.9283</v>
      </c>
      <c r="X28" t="n">
        <v>0.8928</v>
      </c>
      <c r="Y28" t="n">
        <v>0.8391999999999999</v>
      </c>
      <c r="Z28" t="n">
        <v>0.7597</v>
      </c>
      <c r="AA28" t="n">
        <v>0.6483</v>
      </c>
      <c r="AB28" t="n">
        <v>0.5377999999999999</v>
      </c>
    </row>
    <row r="29">
      <c r="A29" t="n">
        <v>1985</v>
      </c>
      <c r="C29" t="n">
        <v>0.9893999999999999</v>
      </c>
      <c r="D29" t="n">
        <v>0.9992</v>
      </c>
      <c r="E29" t="n">
        <v>0.9994</v>
      </c>
      <c r="F29" t="n">
        <v>0.9996</v>
      </c>
      <c r="G29" t="n">
        <v>0.9996</v>
      </c>
      <c r="I29" t="n">
        <v>0.9997</v>
      </c>
      <c r="J29" t="n">
        <v>0.9997</v>
      </c>
      <c r="K29" t="n">
        <v>0.9989</v>
      </c>
      <c r="L29" t="n">
        <v>0.9985000000000001</v>
      </c>
      <c r="M29" t="n">
        <v>0.9985000000000001</v>
      </c>
      <c r="N29" t="n">
        <v>0.9984</v>
      </c>
      <c r="O29" t="n">
        <v>0.998</v>
      </c>
      <c r="P29" t="n">
        <v>0.9971</v>
      </c>
      <c r="Q29" t="n">
        <v>0.9955000000000001</v>
      </c>
      <c r="R29" t="n">
        <v>0.9923999999999999</v>
      </c>
      <c r="S29" t="n">
        <v>0.9874000000000001</v>
      </c>
      <c r="T29" t="n">
        <v>0.9804</v>
      </c>
      <c r="U29" t="n">
        <v>0.9697</v>
      </c>
      <c r="V29" t="n">
        <v>0.9530999999999999</v>
      </c>
      <c r="W29" t="n">
        <v>0.9283</v>
      </c>
      <c r="X29" t="n">
        <v>0.8912</v>
      </c>
      <c r="Y29" t="n">
        <v>0.8368</v>
      </c>
      <c r="Z29" t="n">
        <v>0.7554</v>
      </c>
      <c r="AA29" t="n">
        <v>0.6509</v>
      </c>
      <c r="AB29" t="n">
        <v>0.541</v>
      </c>
    </row>
    <row r="30">
      <c r="A30" t="n">
        <v>1986</v>
      </c>
      <c r="C30" t="n">
        <v>0.9901</v>
      </c>
      <c r="D30" t="n">
        <v>0.9992</v>
      </c>
      <c r="E30" t="n">
        <v>0.9995000000000001</v>
      </c>
      <c r="F30" t="n">
        <v>0.9996</v>
      </c>
      <c r="G30" t="n">
        <v>0.9996</v>
      </c>
      <c r="I30" t="n">
        <v>0.9997</v>
      </c>
      <c r="J30" t="n">
        <v>0.9997</v>
      </c>
      <c r="K30" t="n">
        <v>0.9988</v>
      </c>
      <c r="L30" t="n">
        <v>0.9984</v>
      </c>
      <c r="M30" t="n">
        <v>0.9984</v>
      </c>
      <c r="N30" t="n">
        <v>0.9982</v>
      </c>
      <c r="O30" t="n">
        <v>0.9979</v>
      </c>
      <c r="P30" t="n">
        <v>0.9971</v>
      </c>
      <c r="Q30" t="n">
        <v>0.9955000000000001</v>
      </c>
      <c r="R30" t="n">
        <v>0.9926</v>
      </c>
      <c r="S30" t="n">
        <v>0.9879</v>
      </c>
      <c r="T30" t="n">
        <v>0.9807</v>
      </c>
      <c r="U30" t="n">
        <v>0.9704</v>
      </c>
      <c r="V30" t="n">
        <v>0.9537</v>
      </c>
      <c r="W30" t="n">
        <v>0.9296</v>
      </c>
      <c r="X30" t="n">
        <v>0.8927</v>
      </c>
      <c r="Y30" t="n">
        <v>0.84</v>
      </c>
      <c r="Z30" t="n">
        <v>0.7581</v>
      </c>
      <c r="AA30" t="n">
        <v>0.6575</v>
      </c>
      <c r="AB30" t="n">
        <v>0.5506</v>
      </c>
    </row>
    <row r="31">
      <c r="A31" t="n">
        <v>1987</v>
      </c>
      <c r="C31" t="n">
        <v>0.9903999999999999</v>
      </c>
      <c r="D31" t="n">
        <v>0.9993</v>
      </c>
      <c r="E31" t="n">
        <v>0.9994</v>
      </c>
      <c r="F31" t="n">
        <v>0.9996</v>
      </c>
      <c r="G31" t="n">
        <v>0.9997</v>
      </c>
      <c r="I31" t="n">
        <v>0.9997</v>
      </c>
      <c r="J31" t="n">
        <v>0.9997</v>
      </c>
      <c r="K31" t="n">
        <v>0.9989</v>
      </c>
      <c r="L31" t="n">
        <v>0.9985000000000001</v>
      </c>
      <c r="M31" t="n">
        <v>0.9984</v>
      </c>
      <c r="N31" t="n">
        <v>0.9982</v>
      </c>
      <c r="O31" t="n">
        <v>0.9978</v>
      </c>
      <c r="P31" t="n">
        <v>0.9971</v>
      </c>
      <c r="Q31" t="n">
        <v>0.9956</v>
      </c>
      <c r="R31" t="n">
        <v>0.9926</v>
      </c>
      <c r="S31" t="n">
        <v>0.988</v>
      </c>
      <c r="T31" t="n">
        <v>0.9809</v>
      </c>
      <c r="U31" t="n">
        <v>0.971</v>
      </c>
      <c r="V31" t="n">
        <v>0.9545</v>
      </c>
      <c r="W31" t="n">
        <v>0.9308</v>
      </c>
      <c r="X31" t="n">
        <v>0.8935999999999999</v>
      </c>
      <c r="Y31" t="n">
        <v>0.8406</v>
      </c>
      <c r="Z31" t="n">
        <v>0.7625999999999999</v>
      </c>
      <c r="AA31" t="n">
        <v>0.6485</v>
      </c>
      <c r="AB31" t="n">
        <v>0.5022</v>
      </c>
    </row>
    <row r="32">
      <c r="A32" t="n">
        <v>1988</v>
      </c>
      <c r="C32" t="n">
        <v>0.9903999999999999</v>
      </c>
      <c r="D32" t="n">
        <v>0.9992</v>
      </c>
      <c r="E32" t="n">
        <v>0.9995000000000001</v>
      </c>
      <c r="F32" t="n">
        <v>0.9996</v>
      </c>
      <c r="G32" t="n">
        <v>0.9997</v>
      </c>
      <c r="I32" t="n">
        <v>0.9997</v>
      </c>
      <c r="J32" t="n">
        <v>0.9997</v>
      </c>
      <c r="K32" t="n">
        <v>0.9988</v>
      </c>
      <c r="L32" t="n">
        <v>0.9985000000000001</v>
      </c>
      <c r="M32" t="n">
        <v>0.9984</v>
      </c>
      <c r="N32" t="n">
        <v>0.9981</v>
      </c>
      <c r="O32" t="n">
        <v>0.9977</v>
      </c>
      <c r="P32" t="n">
        <v>0.9971</v>
      </c>
      <c r="Q32" t="n">
        <v>0.9956</v>
      </c>
      <c r="R32" t="n">
        <v>0.9928</v>
      </c>
      <c r="S32" t="n">
        <v>0.9881</v>
      </c>
      <c r="T32" t="n">
        <v>0.9812</v>
      </c>
      <c r="U32" t="n">
        <v>0.9711</v>
      </c>
      <c r="V32" t="n">
        <v>0.9552</v>
      </c>
      <c r="W32" t="n">
        <v>0.9317</v>
      </c>
      <c r="X32" t="n">
        <v>0.8925</v>
      </c>
      <c r="Y32" t="n">
        <v>0.8369</v>
      </c>
      <c r="Z32" t="n">
        <v>0.7559</v>
      </c>
      <c r="AA32" t="n">
        <v>0.6419</v>
      </c>
      <c r="AB32" t="n">
        <v>0.5088</v>
      </c>
    </row>
    <row r="33">
      <c r="A33" t="n">
        <v>1989</v>
      </c>
      <c r="C33" t="n">
        <v>0.9906</v>
      </c>
      <c r="D33" t="n">
        <v>0.9993</v>
      </c>
      <c r="E33" t="n">
        <v>0.9995000000000001</v>
      </c>
      <c r="F33" t="n">
        <v>0.9996</v>
      </c>
      <c r="G33" t="n">
        <v>0.9997</v>
      </c>
      <c r="I33" t="n">
        <v>0.9997</v>
      </c>
      <c r="J33" t="n">
        <v>0.9997</v>
      </c>
      <c r="K33" t="n">
        <v>0.9989</v>
      </c>
      <c r="L33" t="n">
        <v>0.9986</v>
      </c>
      <c r="M33" t="n">
        <v>0.9984</v>
      </c>
      <c r="N33" t="n">
        <v>0.9981</v>
      </c>
      <c r="O33" t="n">
        <v>0.9977</v>
      </c>
      <c r="P33" t="n">
        <v>0.997</v>
      </c>
      <c r="Q33" t="n">
        <v>0.9956</v>
      </c>
      <c r="R33" t="n">
        <v>0.993</v>
      </c>
      <c r="S33" t="n">
        <v>0.9883999999999999</v>
      </c>
      <c r="T33" t="n">
        <v>0.9816</v>
      </c>
      <c r="U33" t="n">
        <v>0.9721</v>
      </c>
      <c r="V33" t="n">
        <v>0.9569</v>
      </c>
      <c r="W33" t="n">
        <v>0.9341</v>
      </c>
      <c r="X33" t="n">
        <v>0.8959</v>
      </c>
      <c r="Y33" t="n">
        <v>0.8411</v>
      </c>
      <c r="Z33" t="n">
        <v>0.7696</v>
      </c>
      <c r="AA33" t="n">
        <v>0.6541</v>
      </c>
      <c r="AB33" t="n">
        <v>0.5104</v>
      </c>
    </row>
    <row r="34">
      <c r="A34" t="n">
        <v>1990</v>
      </c>
      <c r="C34" t="n">
        <v>0.9911</v>
      </c>
      <c r="D34" t="n">
        <v>0.9993</v>
      </c>
      <c r="E34" t="n">
        <v>0.9995000000000001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0.9988</v>
      </c>
      <c r="L34" t="n">
        <v>0.9985000000000001</v>
      </c>
      <c r="M34" t="n">
        <v>0.9984</v>
      </c>
      <c r="N34" t="n">
        <v>0.9981</v>
      </c>
      <c r="O34" t="n">
        <v>0.9976</v>
      </c>
      <c r="P34" t="n">
        <v>0.997</v>
      </c>
      <c r="Q34" t="n">
        <v>0.9957</v>
      </c>
      <c r="R34" t="n">
        <v>0.9932</v>
      </c>
      <c r="S34" t="n">
        <v>0.9887</v>
      </c>
      <c r="T34" t="n">
        <v>0.9819</v>
      </c>
      <c r="U34" t="n">
        <v>0.9725</v>
      </c>
      <c r="V34" t="n">
        <v>0.9577</v>
      </c>
      <c r="W34" t="n">
        <v>0.9351</v>
      </c>
      <c r="X34" t="n">
        <v>0.8977000000000001</v>
      </c>
      <c r="Y34" t="n">
        <v>0.8416</v>
      </c>
      <c r="Z34" t="n">
        <v>0.7734</v>
      </c>
      <c r="AA34" t="n">
        <v>0.6694</v>
      </c>
      <c r="AB34" t="n">
        <v>0.5244</v>
      </c>
    </row>
    <row r="35">
      <c r="A35" t="n">
        <v>1991</v>
      </c>
      <c r="C35" t="n">
        <v>0.9913999999999999</v>
      </c>
      <c r="D35" t="n">
        <v>0.9993</v>
      </c>
      <c r="E35" t="n">
        <v>0.9995000000000001</v>
      </c>
      <c r="F35" t="n">
        <v>0.9996</v>
      </c>
      <c r="G35" t="n">
        <v>0.9997</v>
      </c>
      <c r="I35" t="n">
        <v>0.9998</v>
      </c>
      <c r="J35" t="n">
        <v>0.9997</v>
      </c>
      <c r="K35" t="n">
        <v>0.9989</v>
      </c>
      <c r="L35" t="n">
        <v>0.9986</v>
      </c>
      <c r="M35" t="n">
        <v>0.9984</v>
      </c>
      <c r="N35" t="n">
        <v>0.9981</v>
      </c>
      <c r="O35" t="n">
        <v>0.9976</v>
      </c>
      <c r="P35" t="n">
        <v>0.997</v>
      </c>
      <c r="Q35" t="n">
        <v>0.9956</v>
      </c>
      <c r="R35" t="n">
        <v>0.9933</v>
      </c>
      <c r="S35" t="n">
        <v>0.9889</v>
      </c>
      <c r="T35" t="n">
        <v>0.9822</v>
      </c>
      <c r="U35" t="n">
        <v>0.9728</v>
      </c>
      <c r="V35" t="n">
        <v>0.9585</v>
      </c>
      <c r="W35" t="n">
        <v>0.9368</v>
      </c>
      <c r="X35" t="n">
        <v>0.8984</v>
      </c>
      <c r="Y35" t="n">
        <v>0.8396</v>
      </c>
      <c r="Z35" t="n">
        <v>0.7764</v>
      </c>
      <c r="AA35" t="n">
        <v>0.6669</v>
      </c>
      <c r="AB35" t="n">
        <v>0.5216</v>
      </c>
    </row>
    <row r="36">
      <c r="A36" t="n">
        <v>1992</v>
      </c>
      <c r="C36" t="n">
        <v>0.9921</v>
      </c>
      <c r="D36" t="n">
        <v>0.9922</v>
      </c>
      <c r="E36" t="n">
        <v>0.9995000000000001</v>
      </c>
      <c r="F36" t="n">
        <v>0.9996</v>
      </c>
      <c r="G36" t="n">
        <v>0.9997</v>
      </c>
      <c r="I36" t="n">
        <v>0.9998</v>
      </c>
      <c r="J36" t="n">
        <v>0.9997</v>
      </c>
      <c r="K36" t="n">
        <v>0.9989</v>
      </c>
      <c r="L36" t="n">
        <v>0.9986</v>
      </c>
      <c r="M36" t="n">
        <v>0.9984</v>
      </c>
      <c r="N36" t="n">
        <v>0.9981</v>
      </c>
      <c r="O36" t="n">
        <v>0.9975000000000001</v>
      </c>
      <c r="P36" t="n">
        <v>0.9969</v>
      </c>
      <c r="Q36" t="n">
        <v>0.9956</v>
      </c>
      <c r="R36" t="n">
        <v>0.9935</v>
      </c>
      <c r="S36" t="n">
        <v>0.9891</v>
      </c>
      <c r="T36" t="n">
        <v>0.983</v>
      </c>
      <c r="U36" t="n">
        <v>0.9734</v>
      </c>
      <c r="V36" t="n">
        <v>0.9589</v>
      </c>
      <c r="W36" t="n">
        <v>0.9394</v>
      </c>
      <c r="X36" t="n">
        <v>0.8997000000000001</v>
      </c>
      <c r="Y36" t="n">
        <v>0.8375</v>
      </c>
      <c r="Z36" t="n">
        <v>0.7741</v>
      </c>
      <c r="AA36" t="n">
        <v>0.6737</v>
      </c>
      <c r="AB36" t="n">
        <v>0.5616</v>
      </c>
    </row>
    <row r="37">
      <c r="A37" t="n">
        <v>1993</v>
      </c>
      <c r="C37" t="n">
        <v>0.9923</v>
      </c>
      <c r="D37" t="n">
        <v>0.9926</v>
      </c>
      <c r="E37" t="n">
        <v>0.9995000000000001</v>
      </c>
      <c r="F37" t="n">
        <v>0.9996</v>
      </c>
      <c r="G37" t="n">
        <v>0.9997</v>
      </c>
      <c r="I37" t="n">
        <v>0.9998</v>
      </c>
      <c r="J37" t="n">
        <v>0.9997</v>
      </c>
      <c r="K37" t="n">
        <v>0.9989</v>
      </c>
      <c r="L37" t="n">
        <v>0.9986</v>
      </c>
      <c r="M37" t="n">
        <v>0.9984</v>
      </c>
      <c r="N37" t="n">
        <v>0.9979</v>
      </c>
      <c r="O37" t="n">
        <v>0.9975000000000001</v>
      </c>
      <c r="P37" t="n">
        <v>0.9968</v>
      </c>
      <c r="Q37" t="n">
        <v>0.9957</v>
      </c>
      <c r="R37" t="n">
        <v>0.9933</v>
      </c>
      <c r="S37" t="n">
        <v>0.9893</v>
      </c>
      <c r="T37" t="n">
        <v>0.9826</v>
      </c>
      <c r="U37" t="n">
        <v>0.973</v>
      </c>
      <c r="V37" t="n">
        <v>0.9596</v>
      </c>
      <c r="W37" t="n">
        <v>0.9376</v>
      </c>
      <c r="X37" t="n">
        <v>0.9006999999999999</v>
      </c>
      <c r="Y37" t="n">
        <v>0.8437</v>
      </c>
      <c r="Z37" t="n">
        <v>0.7772</v>
      </c>
      <c r="AA37" t="n">
        <v>0.677</v>
      </c>
      <c r="AB37" t="n">
        <v>0.6521</v>
      </c>
    </row>
    <row r="38">
      <c r="A38" t="n">
        <v>1994</v>
      </c>
      <c r="C38" t="n">
        <v>0.9926</v>
      </c>
      <c r="D38" t="n">
        <v>0.9994</v>
      </c>
      <c r="E38" t="n">
        <v>0.9996</v>
      </c>
      <c r="F38" t="n">
        <v>0.9996</v>
      </c>
      <c r="G38" t="n">
        <v>0.9997</v>
      </c>
      <c r="I38" t="n">
        <v>0.9998</v>
      </c>
      <c r="J38" t="n">
        <v>0.9997</v>
      </c>
      <c r="K38" t="n">
        <v>0.9989</v>
      </c>
      <c r="L38" t="n">
        <v>0.9986</v>
      </c>
      <c r="M38" t="n">
        <v>0.9985000000000001</v>
      </c>
      <c r="N38" t="n">
        <v>0.9979</v>
      </c>
      <c r="O38" t="n">
        <v>0.9975000000000001</v>
      </c>
      <c r="P38" t="n">
        <v>0.9968</v>
      </c>
      <c r="Q38" t="n">
        <v>0.9957</v>
      </c>
      <c r="R38" t="n">
        <v>0.9933</v>
      </c>
      <c r="S38" t="n">
        <v>0.9896</v>
      </c>
      <c r="T38" t="n">
        <v>0.9827</v>
      </c>
      <c r="U38" t="n">
        <v>0.9736</v>
      </c>
      <c r="V38" t="n">
        <v>0.9602000000000001</v>
      </c>
      <c r="W38" t="n">
        <v>0.9399</v>
      </c>
      <c r="X38" t="n">
        <v>0.9028</v>
      </c>
      <c r="Y38" t="n">
        <v>0.8458</v>
      </c>
      <c r="Z38" t="n">
        <v>0.7819</v>
      </c>
      <c r="AA38" t="n">
        <v>0.6901</v>
      </c>
      <c r="AB38" t="n">
        <v>0.6394</v>
      </c>
    </row>
    <row r="39">
      <c r="A39" t="n">
        <v>1995</v>
      </c>
      <c r="C39" t="n">
        <v>0.9928</v>
      </c>
      <c r="D39" t="n">
        <v>0.9994</v>
      </c>
      <c r="E39" t="n">
        <v>0.9996</v>
      </c>
      <c r="F39" t="n">
        <v>0.9997</v>
      </c>
      <c r="G39" t="n">
        <v>0.9997</v>
      </c>
      <c r="I39" t="n">
        <v>0.9998</v>
      </c>
      <c r="J39" t="n">
        <v>0.9997</v>
      </c>
      <c r="K39" t="n">
        <v>0.999</v>
      </c>
      <c r="L39" t="n">
        <v>0.9986</v>
      </c>
      <c r="M39" t="n">
        <v>0.9985000000000001</v>
      </c>
      <c r="N39" t="n">
        <v>0.998</v>
      </c>
      <c r="O39" t="n">
        <v>0.9975000000000001</v>
      </c>
      <c r="P39" t="n">
        <v>0.9967</v>
      </c>
      <c r="Q39" t="n">
        <v>0.9956</v>
      </c>
      <c r="R39" t="n">
        <v>0.9933999999999999</v>
      </c>
      <c r="S39" t="n">
        <v>0.9897</v>
      </c>
      <c r="T39" t="n">
        <v>0.9832</v>
      </c>
      <c r="U39" t="n">
        <v>0.9742</v>
      </c>
      <c r="V39" t="n">
        <v>0.9607</v>
      </c>
      <c r="W39" t="n">
        <v>0.9403</v>
      </c>
      <c r="X39" t="n">
        <v>0.9042</v>
      </c>
      <c r="Y39" t="n">
        <v>0.8458</v>
      </c>
      <c r="Z39" t="n">
        <v>0.785</v>
      </c>
      <c r="AA39" t="n">
        <v>0.7049</v>
      </c>
      <c r="AB39" t="n">
        <v>0.6433</v>
      </c>
    </row>
    <row r="40">
      <c r="A40" t="n">
        <v>1996</v>
      </c>
      <c r="C40" t="n">
        <v>0.9931</v>
      </c>
      <c r="D40" t="n">
        <v>0.9995000000000001</v>
      </c>
      <c r="E40" t="n">
        <v>0.9996</v>
      </c>
      <c r="F40" t="n">
        <v>0.9997</v>
      </c>
      <c r="G40" t="n">
        <v>0.9997</v>
      </c>
      <c r="I40" t="n">
        <v>0.9998</v>
      </c>
      <c r="J40" t="n">
        <v>0.9997</v>
      </c>
      <c r="K40" t="n">
        <v>0.999</v>
      </c>
      <c r="L40" t="n">
        <v>0.9987</v>
      </c>
      <c r="M40" t="n">
        <v>0.9986</v>
      </c>
      <c r="N40" t="n">
        <v>0.9982</v>
      </c>
      <c r="O40" t="n">
        <v>0.9978</v>
      </c>
      <c r="P40" t="n">
        <v>0.997</v>
      </c>
      <c r="Q40" t="n">
        <v>0.9958</v>
      </c>
      <c r="R40" t="n">
        <v>0.9935</v>
      </c>
      <c r="S40" t="n">
        <v>0.9899</v>
      </c>
      <c r="T40" t="n">
        <v>0.9834000000000001</v>
      </c>
      <c r="U40" t="n">
        <v>0.9748</v>
      </c>
      <c r="V40" t="n">
        <v>0.961</v>
      </c>
      <c r="W40" t="n">
        <v>0.9414</v>
      </c>
      <c r="X40" t="n">
        <v>0.9056</v>
      </c>
      <c r="Y40" t="n">
        <v>0.8472</v>
      </c>
      <c r="Z40" t="n">
        <v>0.7858000000000001</v>
      </c>
      <c r="AA40" t="n">
        <v>0.7225</v>
      </c>
      <c r="AB40" t="n">
        <v>0.6592</v>
      </c>
    </row>
    <row r="41">
      <c r="A41" t="n">
        <v>1997</v>
      </c>
      <c r="C41" t="n">
        <v>0.9931</v>
      </c>
      <c r="D41" t="n">
        <v>0.9995000000000001</v>
      </c>
      <c r="E41" t="n">
        <v>0.9996</v>
      </c>
      <c r="F41" t="n">
        <v>0.9997</v>
      </c>
      <c r="G41" t="n">
        <v>0.9998</v>
      </c>
      <c r="I41" t="n">
        <v>0.9998</v>
      </c>
      <c r="J41" t="n">
        <v>0.9997</v>
      </c>
      <c r="K41" t="n">
        <v>0.9991</v>
      </c>
      <c r="L41" t="n">
        <v>0.9987</v>
      </c>
      <c r="M41" t="n">
        <v>0.9988</v>
      </c>
      <c r="N41" t="n">
        <v>0.9985000000000001</v>
      </c>
      <c r="O41" t="n">
        <v>0.998</v>
      </c>
      <c r="P41" t="n">
        <v>0.9972</v>
      </c>
      <c r="Q41" t="n">
        <v>0.996</v>
      </c>
      <c r="R41" t="n">
        <v>0.994</v>
      </c>
      <c r="S41" t="n">
        <v>0.9903999999999999</v>
      </c>
      <c r="T41" t="n">
        <v>0.9843</v>
      </c>
      <c r="U41" t="n">
        <v>0.9755</v>
      </c>
      <c r="V41" t="n">
        <v>0.9618</v>
      </c>
      <c r="W41" t="n">
        <v>0.9418</v>
      </c>
      <c r="X41" t="n">
        <v>0.9068000000000001</v>
      </c>
      <c r="Y41" t="n">
        <v>0.8922</v>
      </c>
      <c r="Z41" t="n">
        <v>0.7867</v>
      </c>
      <c r="AA41" t="n">
        <v>0.7326</v>
      </c>
      <c r="AB41" t="n">
        <v>0.6432</v>
      </c>
    </row>
    <row r="42">
      <c r="A42" t="n">
        <v>1998</v>
      </c>
      <c r="C42" t="n">
        <v>0.9932</v>
      </c>
      <c r="D42" t="n">
        <v>0.9995000000000001</v>
      </c>
      <c r="E42" t="n">
        <v>0.9996</v>
      </c>
      <c r="F42" t="n">
        <v>0.9997</v>
      </c>
      <c r="G42" t="n">
        <v>0.9998</v>
      </c>
      <c r="I42" t="n">
        <v>0.9998</v>
      </c>
      <c r="J42" t="n">
        <v>0.9998</v>
      </c>
      <c r="K42" t="n">
        <v>0.9991</v>
      </c>
      <c r="L42" t="n">
        <v>0.9988</v>
      </c>
      <c r="M42" t="n">
        <v>0.9989</v>
      </c>
      <c r="N42" t="n">
        <v>0.9986</v>
      </c>
      <c r="O42" t="n">
        <v>0.9981</v>
      </c>
      <c r="P42" t="n">
        <v>0.9972</v>
      </c>
      <c r="Q42" t="n">
        <v>0.996</v>
      </c>
      <c r="R42" t="n">
        <v>0.9942</v>
      </c>
      <c r="S42" t="n">
        <v>0.9906</v>
      </c>
      <c r="T42" t="n">
        <v>0.9848</v>
      </c>
      <c r="U42" t="n">
        <v>0.9759</v>
      </c>
      <c r="V42" t="n">
        <v>0.9624</v>
      </c>
      <c r="W42" t="n">
        <v>0.9426</v>
      </c>
      <c r="X42" t="n">
        <v>0.9073</v>
      </c>
      <c r="Y42" t="n">
        <v>0.8474</v>
      </c>
      <c r="Z42" t="n">
        <v>0.7831</v>
      </c>
      <c r="AA42" t="n">
        <v>0.7102000000000001</v>
      </c>
      <c r="AB42" t="n">
        <v>0.6820000000000001</v>
      </c>
    </row>
    <row r="43">
      <c r="A43" t="n">
        <v>1999</v>
      </c>
      <c r="C43" t="n">
        <v>0.9933</v>
      </c>
      <c r="D43" t="n">
        <v>0.9995000000000001</v>
      </c>
      <c r="E43" t="n">
        <v>0.9996</v>
      </c>
      <c r="F43" t="n">
        <v>0.9997</v>
      </c>
      <c r="G43" t="n">
        <v>0.9998</v>
      </c>
      <c r="I43" t="n">
        <v>0.9998</v>
      </c>
      <c r="J43" t="n">
        <v>0.9998</v>
      </c>
      <c r="K43" t="n">
        <v>0.9991</v>
      </c>
      <c r="L43" t="n">
        <v>0.9988</v>
      </c>
      <c r="M43" t="n">
        <v>0.9989</v>
      </c>
      <c r="N43" t="n">
        <v>0.9986</v>
      </c>
      <c r="O43" t="n">
        <v>0.9981</v>
      </c>
      <c r="P43" t="n">
        <v>0.9973</v>
      </c>
      <c r="Q43" t="n">
        <v>0.996</v>
      </c>
      <c r="R43" t="n">
        <v>0.9942</v>
      </c>
      <c r="S43" t="n">
        <v>0.9906</v>
      </c>
      <c r="T43" t="n">
        <v>0.9851</v>
      </c>
      <c r="U43" t="n">
        <v>0.9762999999999999</v>
      </c>
      <c r="V43" t="n">
        <v>0.9629</v>
      </c>
      <c r="W43" t="n">
        <v>0.9427</v>
      </c>
      <c r="X43" t="n">
        <v>0.9078000000000001</v>
      </c>
      <c r="Y43" t="n">
        <v>0.8482</v>
      </c>
      <c r="Z43" t="n">
        <v>0.7738</v>
      </c>
      <c r="AA43" t="n">
        <v>0.6692</v>
      </c>
      <c r="AB43" t="n">
        <v>0.6798999999999999</v>
      </c>
    </row>
    <row r="44">
      <c r="A44" t="n">
        <v>2000</v>
      </c>
      <c r="C44" t="n">
        <v>0.9933999999999999</v>
      </c>
      <c r="D44" t="n">
        <v>0.9995000000000001</v>
      </c>
      <c r="E44" t="n">
        <v>0.9997</v>
      </c>
      <c r="F44" t="n">
        <v>0.9997</v>
      </c>
      <c r="G44" t="n">
        <v>0.9998</v>
      </c>
      <c r="I44" t="n">
        <v>0.9998</v>
      </c>
      <c r="J44" t="n">
        <v>0.9998</v>
      </c>
      <c r="K44" t="n">
        <v>0.9991</v>
      </c>
      <c r="L44" t="n">
        <v>0.9987</v>
      </c>
      <c r="M44" t="n">
        <v>0.9988</v>
      </c>
      <c r="N44" t="n">
        <v>0.9987</v>
      </c>
      <c r="O44" t="n">
        <v>0.9981</v>
      </c>
      <c r="P44" t="n">
        <v>0.9972</v>
      </c>
      <c r="Q44" t="n">
        <v>0.9959</v>
      </c>
      <c r="R44" t="n">
        <v>0.9942</v>
      </c>
      <c r="S44" t="n">
        <v>0.9908</v>
      </c>
      <c r="T44" t="n">
        <v>0.9854000000000001</v>
      </c>
      <c r="U44" t="n">
        <v>0.977</v>
      </c>
      <c r="V44" t="n">
        <v>0.964</v>
      </c>
      <c r="W44" t="n">
        <v>0.9439</v>
      </c>
      <c r="X44" t="n">
        <v>0.9099</v>
      </c>
      <c r="Y44" t="n">
        <v>0.8515</v>
      </c>
      <c r="Z44" t="n">
        <v>0.7673</v>
      </c>
      <c r="AA44" t="n">
        <v>0.6685</v>
      </c>
      <c r="AB44" t="n">
        <v>0.6833</v>
      </c>
    </row>
    <row r="45">
      <c r="A45" t="n">
        <v>2001</v>
      </c>
      <c r="C45" t="n">
        <v>0.9937</v>
      </c>
      <c r="D45" t="n">
        <v>0.9995000000000001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0.9991</v>
      </c>
      <c r="L45" t="n">
        <v>0.9987</v>
      </c>
      <c r="M45" t="n">
        <v>0.9988</v>
      </c>
      <c r="N45" t="n">
        <v>0.9986</v>
      </c>
      <c r="O45" t="n">
        <v>0.998</v>
      </c>
      <c r="P45" t="n">
        <v>0.9972</v>
      </c>
      <c r="Q45" t="n">
        <v>0.9958</v>
      </c>
      <c r="R45" t="n">
        <v>0.9941</v>
      </c>
      <c r="S45" t="n">
        <v>0.9908</v>
      </c>
      <c r="T45" t="n">
        <v>0.9857</v>
      </c>
      <c r="U45" t="n">
        <v>0.9776</v>
      </c>
      <c r="V45" t="n">
        <v>0.9648</v>
      </c>
      <c r="W45" t="n">
        <v>0.9447</v>
      </c>
      <c r="X45" t="n">
        <v>0.9123</v>
      </c>
      <c r="Y45" t="n">
        <v>0.8579</v>
      </c>
      <c r="Z45" t="n">
        <v>0.7844</v>
      </c>
      <c r="AA45" t="n">
        <v>0.703</v>
      </c>
      <c r="AB45" t="n">
        <v>0.7068</v>
      </c>
    </row>
    <row r="46">
      <c r="A46" t="n">
        <v>2002</v>
      </c>
      <c r="C46" t="n">
        <v>0.9933999999999999</v>
      </c>
      <c r="D46" t="n">
        <v>0.9995000000000001</v>
      </c>
      <c r="E46" t="n">
        <v>0.9997</v>
      </c>
      <c r="F46" t="n">
        <v>0.9998</v>
      </c>
      <c r="G46" t="n">
        <v>0.9998</v>
      </c>
      <c r="I46" t="n">
        <v>0.9998</v>
      </c>
      <c r="J46" t="n">
        <v>0.9998</v>
      </c>
      <c r="K46" t="n">
        <v>0.9991</v>
      </c>
      <c r="L46" t="n">
        <v>0.9987</v>
      </c>
      <c r="M46" t="n">
        <v>0.9988</v>
      </c>
      <c r="N46" t="n">
        <v>0.9986</v>
      </c>
      <c r="O46" t="n">
        <v>0.9981</v>
      </c>
      <c r="P46" t="n">
        <v>0.9971</v>
      </c>
      <c r="Q46" t="n">
        <v>0.9958</v>
      </c>
      <c r="R46" t="n">
        <v>0.9939</v>
      </c>
      <c r="S46" t="n">
        <v>0.991</v>
      </c>
      <c r="T46" t="n">
        <v>0.9858</v>
      </c>
      <c r="U46" t="n">
        <v>0.978</v>
      </c>
      <c r="V46" t="n">
        <v>0.9653</v>
      </c>
      <c r="W46" t="n">
        <v>0.9455</v>
      </c>
      <c r="X46" t="n">
        <v>0.9131</v>
      </c>
      <c r="Y46" t="n">
        <v>0.8582</v>
      </c>
      <c r="Z46" t="n">
        <v>0.7889</v>
      </c>
      <c r="AA46" t="n">
        <v>0.7181</v>
      </c>
      <c r="AB46" t="n">
        <v>0.7138</v>
      </c>
    </row>
    <row r="47">
      <c r="A47" t="n">
        <v>2003</v>
      </c>
      <c r="C47" t="n">
        <v>0.9935</v>
      </c>
      <c r="D47" t="n">
        <v>0.9995000000000001</v>
      </c>
      <c r="E47" t="n">
        <v>0.9997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0.9991</v>
      </c>
      <c r="L47" t="n">
        <v>0.9987</v>
      </c>
      <c r="M47" t="n">
        <v>0.9988</v>
      </c>
      <c r="N47" t="n">
        <v>0.9986</v>
      </c>
      <c r="O47" t="n">
        <v>0.9981</v>
      </c>
      <c r="P47" t="n">
        <v>0.9971</v>
      </c>
      <c r="Q47" t="n">
        <v>0.9958</v>
      </c>
      <c r="R47" t="n">
        <v>0.9939</v>
      </c>
      <c r="S47" t="n">
        <v>0.9911</v>
      </c>
      <c r="T47" t="n">
        <v>0.9861</v>
      </c>
      <c r="U47" t="n">
        <v>0.9785</v>
      </c>
      <c r="V47" t="n">
        <v>0.9664</v>
      </c>
      <c r="W47" t="n">
        <v>0.9466</v>
      </c>
      <c r="X47" t="n">
        <v>0.9147999999999999</v>
      </c>
      <c r="Y47" t="n">
        <v>0.8627</v>
      </c>
      <c r="Z47" t="n">
        <v>0.7988</v>
      </c>
      <c r="AA47" t="n">
        <v>0.7395</v>
      </c>
      <c r="AB47" t="n">
        <v>0.723</v>
      </c>
    </row>
    <row r="48">
      <c r="A48" t="n">
        <v>2004</v>
      </c>
      <c r="C48" t="n">
        <v>0.9936</v>
      </c>
      <c r="D48" t="n">
        <v>0.9996</v>
      </c>
      <c r="E48" t="n">
        <v>0.9997</v>
      </c>
      <c r="F48" t="n">
        <v>0.9998</v>
      </c>
      <c r="G48" t="n">
        <v>0.9998</v>
      </c>
      <c r="I48" t="n">
        <v>0.9999</v>
      </c>
      <c r="J48" t="n">
        <v>0.9998</v>
      </c>
      <c r="K48" t="n">
        <v>0.9991</v>
      </c>
      <c r="L48" t="n">
        <v>0.9986</v>
      </c>
      <c r="M48" t="n">
        <v>0.9986</v>
      </c>
      <c r="N48" t="n">
        <v>0.9986</v>
      </c>
      <c r="O48" t="n">
        <v>0.9982</v>
      </c>
      <c r="P48" t="n">
        <v>0.9974</v>
      </c>
      <c r="Q48" t="n">
        <v>0.9958</v>
      </c>
      <c r="R48" t="n">
        <v>0.9936</v>
      </c>
      <c r="S48" t="n">
        <v>0.9905</v>
      </c>
      <c r="T48" t="n">
        <v>0.986</v>
      </c>
      <c r="U48" t="n">
        <v>0.9794</v>
      </c>
      <c r="V48" t="n">
        <v>0.9694</v>
      </c>
      <c r="W48" t="n">
        <v>0.9508</v>
      </c>
      <c r="X48" t="n">
        <v>0.9182</v>
      </c>
      <c r="Y48" t="n">
        <v>0.8613</v>
      </c>
      <c r="Z48" t="n">
        <v>0.7948</v>
      </c>
      <c r="AA48" t="n">
        <v>0.7362</v>
      </c>
      <c r="AB48" t="n">
        <v>0.7171999999999999</v>
      </c>
    </row>
    <row r="49">
      <c r="A49" t="n">
        <v>2005</v>
      </c>
      <c r="C49" t="n">
        <v>0.9935</v>
      </c>
      <c r="D49" t="n">
        <v>0.9995000000000001</v>
      </c>
      <c r="E49" t="n">
        <v>0.9997</v>
      </c>
      <c r="F49" t="n">
        <v>0.9998</v>
      </c>
      <c r="G49" t="n">
        <v>0.9998</v>
      </c>
      <c r="I49" t="n">
        <v>0.9999</v>
      </c>
      <c r="J49" t="n">
        <v>0.9998</v>
      </c>
      <c r="K49" t="n">
        <v>0.9991</v>
      </c>
      <c r="L49" t="n">
        <v>0.9986</v>
      </c>
      <c r="M49" t="n">
        <v>0.9987</v>
      </c>
      <c r="N49" t="n">
        <v>0.9986</v>
      </c>
      <c r="O49" t="n">
        <v>0.9982</v>
      </c>
      <c r="P49" t="n">
        <v>0.9972</v>
      </c>
      <c r="Q49" t="n">
        <v>0.9958</v>
      </c>
      <c r="R49" t="n">
        <v>0.9938</v>
      </c>
      <c r="S49" t="n">
        <v>0.9913</v>
      </c>
      <c r="T49" t="n">
        <v>0.9865</v>
      </c>
      <c r="U49" t="n">
        <v>0.9798</v>
      </c>
      <c r="V49" t="n">
        <v>0.9679</v>
      </c>
      <c r="W49" t="n">
        <v>0.9493</v>
      </c>
      <c r="X49" t="n">
        <v>0.9181</v>
      </c>
      <c r="Y49" t="n">
        <v>0.87</v>
      </c>
      <c r="Z49" t="n">
        <v>0.8100000000000001</v>
      </c>
      <c r="AA49" t="n">
        <v>0.7671</v>
      </c>
      <c r="AB49" t="n">
        <v>0.7744</v>
      </c>
    </row>
    <row r="50">
      <c r="A50" t="n">
        <v>2006</v>
      </c>
      <c r="C50" t="n">
        <v>0.9937</v>
      </c>
      <c r="D50" t="n">
        <v>0.9996</v>
      </c>
      <c r="E50" t="n">
        <v>0.9997</v>
      </c>
      <c r="F50" t="n">
        <v>0.9998</v>
      </c>
      <c r="G50" t="n">
        <v>0.9998</v>
      </c>
      <c r="I50" t="n">
        <v>0.9999</v>
      </c>
      <c r="J50" t="n">
        <v>0.9998</v>
      </c>
      <c r="K50" t="n">
        <v>0.9992</v>
      </c>
      <c r="L50" t="n">
        <v>0.9986</v>
      </c>
      <c r="M50" t="n">
        <v>0.9987</v>
      </c>
      <c r="N50" t="n">
        <v>0.9986</v>
      </c>
      <c r="O50" t="n">
        <v>0.9982</v>
      </c>
      <c r="P50" t="n">
        <v>0.9973</v>
      </c>
      <c r="Q50" t="n">
        <v>0.9959</v>
      </c>
      <c r="R50" t="n">
        <v>0.9938</v>
      </c>
      <c r="S50" t="n">
        <v>0.9913</v>
      </c>
      <c r="T50" t="n">
        <v>0.9869</v>
      </c>
      <c r="U50" t="n">
        <v>0.9802</v>
      </c>
      <c r="V50" t="n">
        <v>0.9694</v>
      </c>
      <c r="W50" t="n">
        <v>0.9508</v>
      </c>
      <c r="X50" t="n">
        <v>0.9202</v>
      </c>
      <c r="Y50" t="n">
        <v>0.8745000000000001</v>
      </c>
      <c r="Z50" t="n">
        <v>0.8179999999999999</v>
      </c>
      <c r="AA50" t="n">
        <v>0.7817</v>
      </c>
      <c r="AB50" t="n">
        <v>0.7736</v>
      </c>
    </row>
    <row r="51">
      <c r="A51" t="n">
        <v>2007</v>
      </c>
      <c r="C51" t="n">
        <v>0.9931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0.9998</v>
      </c>
      <c r="K51" t="n">
        <v>0.9992</v>
      </c>
      <c r="L51" t="n">
        <v>0.9986</v>
      </c>
      <c r="M51" t="n">
        <v>0.9986</v>
      </c>
      <c r="N51" t="n">
        <v>0.9985000000000001</v>
      </c>
      <c r="O51" t="n">
        <v>0.9982</v>
      </c>
      <c r="P51" t="n">
        <v>0.9973</v>
      </c>
      <c r="Q51" t="n">
        <v>0.9959</v>
      </c>
      <c r="R51" t="n">
        <v>0.9939</v>
      </c>
      <c r="S51" t="n">
        <v>0.9913</v>
      </c>
      <c r="T51" t="n">
        <v>0.9874000000000001</v>
      </c>
      <c r="U51" t="n">
        <v>0.9809</v>
      </c>
      <c r="V51" t="n">
        <v>0.9706</v>
      </c>
      <c r="W51" t="n">
        <v>0.953</v>
      </c>
      <c r="X51" t="n">
        <v>0.9224</v>
      </c>
      <c r="Y51" t="n">
        <v>0.8719</v>
      </c>
      <c r="Z51" t="n">
        <v>0.7837</v>
      </c>
      <c r="AA51" t="n">
        <v>0.6589</v>
      </c>
      <c r="AB51" t="n">
        <v>0.5384</v>
      </c>
    </row>
    <row r="52">
      <c r="A52" t="n">
        <v>2008</v>
      </c>
      <c r="C52" t="n">
        <v>0.9931</v>
      </c>
      <c r="D52" t="n">
        <v>0.9995000000000001</v>
      </c>
      <c r="E52" t="n">
        <v>0.9997</v>
      </c>
      <c r="F52" t="n">
        <v>0.9998</v>
      </c>
      <c r="G52" t="n">
        <v>0.9998</v>
      </c>
      <c r="I52" t="n">
        <v>0.9999</v>
      </c>
      <c r="J52" t="n">
        <v>0.9998</v>
      </c>
      <c r="K52" t="n">
        <v>0.9992</v>
      </c>
      <c r="L52" t="n">
        <v>0.9986</v>
      </c>
      <c r="M52" t="n">
        <v>0.9986</v>
      </c>
      <c r="N52" t="n">
        <v>0.9985000000000001</v>
      </c>
      <c r="O52" t="n">
        <v>0.9982</v>
      </c>
      <c r="P52" t="n">
        <v>0.9974</v>
      </c>
      <c r="Q52" t="n">
        <v>0.9959</v>
      </c>
      <c r="R52" t="n">
        <v>0.9938</v>
      </c>
      <c r="S52" t="n">
        <v>0.9912</v>
      </c>
      <c r="T52" t="n">
        <v>0.9873</v>
      </c>
      <c r="U52" t="n">
        <v>0.9811</v>
      </c>
      <c r="V52" t="n">
        <v>0.9706</v>
      </c>
      <c r="W52" t="n">
        <v>0.9529</v>
      </c>
      <c r="X52" t="n">
        <v>0.9229000000000001</v>
      </c>
      <c r="Y52" t="n">
        <v>0.8708</v>
      </c>
      <c r="Z52" t="n">
        <v>0.7823</v>
      </c>
      <c r="AA52" t="n">
        <v>0.6652</v>
      </c>
      <c r="AB52" t="n">
        <v>0.5412</v>
      </c>
    </row>
    <row r="53">
      <c r="A53" t="n">
        <v>2009</v>
      </c>
      <c r="C53" t="n">
        <v>0.9935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0.9998</v>
      </c>
      <c r="K53" t="n">
        <v>0.9993</v>
      </c>
      <c r="L53" t="n">
        <v>0.9987</v>
      </c>
      <c r="M53" t="n">
        <v>0.9987</v>
      </c>
      <c r="N53" t="n">
        <v>0.9986</v>
      </c>
      <c r="O53" t="n">
        <v>0.9982</v>
      </c>
      <c r="P53" t="n">
        <v>0.9974</v>
      </c>
      <c r="Q53" t="n">
        <v>0.996</v>
      </c>
      <c r="R53" t="n">
        <v>0.9938</v>
      </c>
      <c r="S53" t="n">
        <v>0.9913</v>
      </c>
      <c r="T53" t="n">
        <v>0.9876</v>
      </c>
      <c r="U53" t="n">
        <v>0.9815</v>
      </c>
      <c r="V53" t="n">
        <v>0.9718</v>
      </c>
      <c r="W53" t="n">
        <v>0.9546</v>
      </c>
      <c r="X53" t="n">
        <v>0.9256</v>
      </c>
      <c r="Y53" t="n">
        <v>0.8754999999999999</v>
      </c>
      <c r="Z53" t="n">
        <v>0.7913</v>
      </c>
      <c r="AA53" t="n">
        <v>0.6774</v>
      </c>
      <c r="AB53" t="n">
        <v>0.5517</v>
      </c>
    </row>
    <row r="54">
      <c r="A54" t="n">
        <v>2010</v>
      </c>
      <c r="C54" t="n">
        <v>0.9939</v>
      </c>
      <c r="D54" t="n">
        <v>0.9996</v>
      </c>
      <c r="E54" t="n">
        <v>0.9997</v>
      </c>
      <c r="F54" t="n">
        <v>0.9997</v>
      </c>
      <c r="G54" t="n">
        <v>0.9998</v>
      </c>
      <c r="I54" t="n">
        <v>0.9999</v>
      </c>
      <c r="J54" t="n">
        <v>0.9998</v>
      </c>
      <c r="K54" t="n">
        <v>0.9993</v>
      </c>
      <c r="L54" t="n">
        <v>0.9988</v>
      </c>
      <c r="M54" t="n">
        <v>0.9987</v>
      </c>
      <c r="N54" t="n">
        <v>0.9986</v>
      </c>
      <c r="O54" t="n">
        <v>0.9983</v>
      </c>
      <c r="P54" t="n">
        <v>0.9975000000000001</v>
      </c>
      <c r="Q54" t="n">
        <v>0.996</v>
      </c>
      <c r="R54" t="n">
        <v>0.994</v>
      </c>
      <c r="S54" t="n">
        <v>0.9913</v>
      </c>
      <c r="T54" t="n">
        <v>0.9878</v>
      </c>
      <c r="U54" t="n">
        <v>0.9817</v>
      </c>
      <c r="V54" t="n">
        <v>0.972</v>
      </c>
      <c r="W54" t="n">
        <v>0.955</v>
      </c>
      <c r="X54" t="n">
        <v>0.9261</v>
      </c>
      <c r="Y54" t="n">
        <v>0.8757</v>
      </c>
      <c r="Z54" t="n">
        <v>0.7912</v>
      </c>
      <c r="AA54" t="n">
        <v>0.6804</v>
      </c>
      <c r="AB54" t="n">
        <v>0.5872000000000001</v>
      </c>
    </row>
    <row r="55">
      <c r="A55" t="n">
        <v>2011</v>
      </c>
      <c r="C55" t="n">
        <v>0.9944</v>
      </c>
      <c r="D55" t="n">
        <v>0.9996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0.9998</v>
      </c>
      <c r="K55" t="n">
        <v>0.9993</v>
      </c>
      <c r="L55" t="n">
        <v>0.9988</v>
      </c>
      <c r="M55" t="n">
        <v>0.9987</v>
      </c>
      <c r="N55" t="n">
        <v>0.9985000000000001</v>
      </c>
      <c r="O55" t="n">
        <v>0.9983</v>
      </c>
      <c r="P55" t="n">
        <v>0.9976</v>
      </c>
      <c r="Q55" t="n">
        <v>0.9961</v>
      </c>
      <c r="R55" t="n">
        <v>0.994</v>
      </c>
      <c r="S55" t="n">
        <v>0.9912</v>
      </c>
      <c r="T55" t="n">
        <v>0.9878</v>
      </c>
      <c r="U55" t="n">
        <v>0.982</v>
      </c>
      <c r="V55" t="n">
        <v>0.9723000000000001</v>
      </c>
      <c r="W55" t="n">
        <v>0.9559</v>
      </c>
      <c r="X55" t="n">
        <v>0.9266</v>
      </c>
      <c r="Y55" t="n">
        <v>0.8761</v>
      </c>
      <c r="Z55" t="n">
        <v>0.7946</v>
      </c>
      <c r="AA55" t="n">
        <v>0.6870000000000001</v>
      </c>
      <c r="AB55" t="n">
        <v>0.5988</v>
      </c>
    </row>
    <row r="56">
      <c r="A56" t="n">
        <v>2012</v>
      </c>
      <c r="C56" t="n">
        <v>0.9944</v>
      </c>
      <c r="D56" t="n">
        <v>0.9996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0.9998</v>
      </c>
      <c r="K56" t="n">
        <v>0.9994</v>
      </c>
      <c r="L56" t="n">
        <v>0.9988</v>
      </c>
      <c r="M56" t="n">
        <v>0.9987</v>
      </c>
      <c r="N56" t="n">
        <v>0.9985000000000001</v>
      </c>
      <c r="O56" t="n">
        <v>0.9983</v>
      </c>
      <c r="P56" t="n">
        <v>0.9976</v>
      </c>
      <c r="Q56" t="n">
        <v>0.9962</v>
      </c>
      <c r="R56" t="n">
        <v>0.994</v>
      </c>
      <c r="S56" t="n">
        <v>0.9912</v>
      </c>
      <c r="T56" t="n">
        <v>0.9876</v>
      </c>
      <c r="U56" t="n">
        <v>0.9824000000000001</v>
      </c>
      <c r="V56" t="n">
        <v>0.9728</v>
      </c>
      <c r="W56" t="n">
        <v>0.9568</v>
      </c>
      <c r="X56" t="n">
        <v>0.9281</v>
      </c>
      <c r="Y56" t="n">
        <v>0.8782</v>
      </c>
      <c r="Z56" t="n">
        <v>0.7988</v>
      </c>
      <c r="AA56" t="n">
        <v>0.6916</v>
      </c>
      <c r="AB56" t="n">
        <v>0.6026</v>
      </c>
    </row>
    <row r="57">
      <c r="A57" t="n">
        <v>2013</v>
      </c>
      <c r="C57" t="n">
        <v>0.9943</v>
      </c>
      <c r="D57" t="n">
        <v>0.9996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0.9998</v>
      </c>
      <c r="K57" t="n">
        <v>0.9994</v>
      </c>
      <c r="L57" t="n">
        <v>0.9988</v>
      </c>
      <c r="M57" t="n">
        <v>0.9987</v>
      </c>
      <c r="N57" t="n">
        <v>0.9985000000000001</v>
      </c>
      <c r="O57" t="n">
        <v>0.9983</v>
      </c>
      <c r="P57" t="n">
        <v>0.9976</v>
      </c>
      <c r="Q57" t="n">
        <v>0.9962</v>
      </c>
      <c r="R57" t="n">
        <v>0.994</v>
      </c>
      <c r="S57" t="n">
        <v>0.9911</v>
      </c>
      <c r="T57" t="n">
        <v>0.9875</v>
      </c>
      <c r="U57" t="n">
        <v>0.9824000000000001</v>
      </c>
      <c r="V57" t="n">
        <v>0.9729</v>
      </c>
      <c r="W57" t="n">
        <v>0.9569</v>
      </c>
      <c r="X57" t="n">
        <v>0.928</v>
      </c>
      <c r="Y57" t="n">
        <v>0.8779</v>
      </c>
      <c r="Z57" t="n">
        <v>0.8</v>
      </c>
      <c r="AA57" t="n">
        <v>0.704</v>
      </c>
      <c r="AB57" t="n">
        <v>0.6114000000000001</v>
      </c>
    </row>
    <row r="58">
      <c r="A58" t="n">
        <v>2014</v>
      </c>
      <c r="C58" t="n">
        <v>0.9945000000000001</v>
      </c>
      <c r="D58" t="n">
        <v>0.9997</v>
      </c>
      <c r="E58" t="n">
        <v>0.9997</v>
      </c>
      <c r="F58" t="n">
        <v>0.9998</v>
      </c>
      <c r="G58" t="n">
        <v>0.9998</v>
      </c>
      <c r="I58" t="n">
        <v>0.9999</v>
      </c>
      <c r="J58" t="n">
        <v>0.9998</v>
      </c>
      <c r="K58" t="n">
        <v>0.9994</v>
      </c>
      <c r="L58" t="n">
        <v>0.9988</v>
      </c>
      <c r="M58" t="n">
        <v>0.9986</v>
      </c>
      <c r="N58" t="n">
        <v>0.9984</v>
      </c>
      <c r="O58" t="n">
        <v>0.9982</v>
      </c>
      <c r="P58" t="n">
        <v>0.9976</v>
      </c>
      <c r="Q58" t="n">
        <v>0.9963</v>
      </c>
      <c r="R58" t="n">
        <v>0.994</v>
      </c>
      <c r="S58" t="n">
        <v>0.9911</v>
      </c>
      <c r="T58" t="n">
        <v>0.9873</v>
      </c>
      <c r="U58" t="n">
        <v>0.9825</v>
      </c>
      <c r="V58" t="n">
        <v>0.973</v>
      </c>
      <c r="W58" t="n">
        <v>0.9574</v>
      </c>
      <c r="X58" t="n">
        <v>0.9288999999999999</v>
      </c>
      <c r="Y58" t="n">
        <v>0.8804999999999999</v>
      </c>
      <c r="Z58" t="n">
        <v>0.8043</v>
      </c>
      <c r="AA58" t="n">
        <v>0.716</v>
      </c>
      <c r="AB58" t="n">
        <v>0.6409</v>
      </c>
    </row>
    <row r="59">
      <c r="A59" t="n">
        <v>2015</v>
      </c>
      <c r="C59" t="n">
        <v>0.9946</v>
      </c>
      <c r="D59" t="n">
        <v>0.9996</v>
      </c>
      <c r="E59" t="n">
        <v>0.9998</v>
      </c>
      <c r="F59" t="n">
        <v>0.9998</v>
      </c>
      <c r="G59" t="n">
        <v>0.9998</v>
      </c>
      <c r="I59" t="n">
        <v>0.9999</v>
      </c>
      <c r="J59" t="n">
        <v>0.9998</v>
      </c>
      <c r="K59" t="n">
        <v>0.9994</v>
      </c>
      <c r="L59" t="n">
        <v>0.9988</v>
      </c>
      <c r="M59" t="n">
        <v>0.9985000000000001</v>
      </c>
      <c r="N59" t="n">
        <v>0.9983</v>
      </c>
      <c r="O59" t="n">
        <v>0.9981</v>
      </c>
      <c r="P59" t="n">
        <v>0.9975000000000001</v>
      </c>
      <c r="Q59" t="n">
        <v>0.9963</v>
      </c>
      <c r="R59" t="n">
        <v>0.994</v>
      </c>
      <c r="S59" t="n">
        <v>0.991</v>
      </c>
      <c r="T59" t="n">
        <v>0.9872</v>
      </c>
      <c r="U59" t="n">
        <v>0.9822</v>
      </c>
      <c r="V59" t="n">
        <v>0.9729</v>
      </c>
      <c r="W59" t="n">
        <v>0.9573</v>
      </c>
      <c r="X59" t="n">
        <v>0.9285</v>
      </c>
      <c r="Y59" t="n">
        <v>0.8796</v>
      </c>
      <c r="Z59" t="n">
        <v>0.8031</v>
      </c>
      <c r="AA59" t="n">
        <v>0.7178</v>
      </c>
      <c r="AB59" t="n">
        <v>0.6533</v>
      </c>
    </row>
    <row r="60">
      <c r="A60" t="n">
        <v>2016</v>
      </c>
      <c r="C60" t="n">
        <v>0.9946</v>
      </c>
      <c r="D60" t="n">
        <v>0.9996</v>
      </c>
      <c r="E60" t="n">
        <v>0.9997</v>
      </c>
      <c r="F60" t="n">
        <v>0.9998</v>
      </c>
      <c r="G60" t="n">
        <v>0.9999</v>
      </c>
      <c r="I60" t="n">
        <v>0.9999</v>
      </c>
      <c r="J60" t="n">
        <v>0.9998</v>
      </c>
      <c r="K60" t="n">
        <v>0.9993</v>
      </c>
      <c r="L60" t="n">
        <v>0.9987</v>
      </c>
      <c r="M60" t="n">
        <v>0.9983</v>
      </c>
      <c r="N60" t="n">
        <v>0.9981</v>
      </c>
      <c r="O60" t="n">
        <v>0.9978</v>
      </c>
      <c r="P60" t="n">
        <v>0.9973</v>
      </c>
      <c r="Q60" t="n">
        <v>0.9962</v>
      </c>
      <c r="R60" t="n">
        <v>0.994</v>
      </c>
      <c r="S60" t="n">
        <v>0.991</v>
      </c>
      <c r="T60" t="n">
        <v>0.9871</v>
      </c>
      <c r="U60" t="n">
        <v>0.9822</v>
      </c>
      <c r="V60" t="n">
        <v>0.973</v>
      </c>
      <c r="W60" t="n">
        <v>0.9577</v>
      </c>
      <c r="X60" t="n">
        <v>0.9307</v>
      </c>
      <c r="Y60" t="n">
        <v>0.8824</v>
      </c>
      <c r="Z60" t="n">
        <v>0.8086</v>
      </c>
      <c r="AA60" t="n">
        <v>0.7351</v>
      </c>
      <c r="AB60" t="n">
        <v>0.6812</v>
      </c>
    </row>
    <row r="61">
      <c r="A61" t="n">
        <v>2017</v>
      </c>
      <c r="C61" t="n">
        <v>0.9948</v>
      </c>
      <c r="D61" t="n">
        <v>0.9996</v>
      </c>
      <c r="E61" t="n">
        <v>0.9997</v>
      </c>
      <c r="F61" t="n">
        <v>0.9998</v>
      </c>
      <c r="G61" t="n">
        <v>0.9999</v>
      </c>
      <c r="I61" t="n">
        <v>0.9999</v>
      </c>
      <c r="J61" t="n">
        <v>0.9998</v>
      </c>
      <c r="K61" t="n">
        <v>0.9993</v>
      </c>
      <c r="L61" t="n">
        <v>0.9987</v>
      </c>
      <c r="M61" t="n">
        <v>0.9983</v>
      </c>
      <c r="N61" t="n">
        <v>0.998</v>
      </c>
      <c r="O61" t="n">
        <v>0.9978</v>
      </c>
      <c r="P61" t="n">
        <v>0.9973</v>
      </c>
      <c r="Q61" t="n">
        <v>0.9962</v>
      </c>
      <c r="R61" t="n">
        <v>0.994</v>
      </c>
      <c r="S61" t="n">
        <v>0.991</v>
      </c>
      <c r="T61" t="n">
        <v>0.9871</v>
      </c>
      <c r="U61" t="n">
        <v>0.9822</v>
      </c>
      <c r="V61" t="n">
        <v>0.9735</v>
      </c>
      <c r="W61" t="n">
        <v>0.9579</v>
      </c>
      <c r="X61" t="n">
        <v>0.9298999999999999</v>
      </c>
      <c r="Y61" t="n">
        <v>0.8807</v>
      </c>
      <c r="Z61" t="n">
        <v>0.8083</v>
      </c>
      <c r="AA61" t="n">
        <v>0.7335</v>
      </c>
      <c r="AB61" t="n">
        <v>0.6859</v>
      </c>
    </row>
    <row r="62">
      <c r="A62" t="n">
        <v>2018</v>
      </c>
      <c r="C62" t="n">
        <v>0.9948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0.9994</v>
      </c>
      <c r="L62" t="n">
        <v>0.9988</v>
      </c>
      <c r="M62" t="n">
        <v>0.9984</v>
      </c>
      <c r="N62" t="n">
        <v>0.9981</v>
      </c>
      <c r="O62" t="n">
        <v>0.9977</v>
      </c>
      <c r="P62" t="n">
        <v>0.9973</v>
      </c>
      <c r="Q62" t="n">
        <v>0.9962</v>
      </c>
      <c r="R62" t="n">
        <v>0.9942</v>
      </c>
      <c r="S62" t="n">
        <v>0.991</v>
      </c>
      <c r="T62" t="n">
        <v>0.987</v>
      </c>
      <c r="U62" t="n">
        <v>0.982</v>
      </c>
      <c r="V62" t="n">
        <v>0.9737</v>
      </c>
      <c r="W62" t="n">
        <v>0.9584</v>
      </c>
      <c r="X62" t="n">
        <v>0.9314</v>
      </c>
      <c r="Y62" t="n">
        <v>0.8824</v>
      </c>
      <c r="Z62" t="n">
        <v>0.8116</v>
      </c>
      <c r="AA62" t="n">
        <v>0.7401</v>
      </c>
      <c r="AB62" t="n">
        <v>0.7106</v>
      </c>
    </row>
    <row r="63">
      <c r="A63" t="n">
        <v>2019</v>
      </c>
      <c r="C63" t="n">
        <v>0.995</v>
      </c>
      <c r="D63" t="n">
        <v>0.9996</v>
      </c>
      <c r="E63" t="n">
        <v>0.9998</v>
      </c>
      <c r="F63" t="n">
        <v>0.9998</v>
      </c>
      <c r="G63" t="n">
        <v>0.9999</v>
      </c>
      <c r="I63" t="n">
        <v>0.9999</v>
      </c>
      <c r="J63" t="n">
        <v>0.9998</v>
      </c>
      <c r="K63" t="n">
        <v>0.9994</v>
      </c>
      <c r="L63" t="n">
        <v>0.9988</v>
      </c>
      <c r="M63" t="n">
        <v>0.9984</v>
      </c>
      <c r="N63" t="n">
        <v>0.9981</v>
      </c>
      <c r="O63" t="n">
        <v>0.9977</v>
      </c>
      <c r="P63" t="n">
        <v>0.9972</v>
      </c>
      <c r="Q63" t="n">
        <v>0.9962</v>
      </c>
      <c r="R63" t="n">
        <v>0.9942</v>
      </c>
      <c r="S63" t="n">
        <v>0.9911</v>
      </c>
      <c r="T63" t="n">
        <v>0.9871</v>
      </c>
      <c r="U63" t="n">
        <v>0.9821</v>
      </c>
      <c r="V63" t="n">
        <v>0.9742</v>
      </c>
      <c r="W63" t="n">
        <v>0.9589</v>
      </c>
      <c r="X63" t="n">
        <v>0.9323</v>
      </c>
      <c r="Y63" t="n">
        <v>0.8838</v>
      </c>
      <c r="Z63" t="n">
        <v>0.8152</v>
      </c>
      <c r="AA63" t="n">
        <v>0.7469</v>
      </c>
      <c r="AB63" t="n">
        <v>0.7257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>
  <sheetPr codeName="Sheet40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1.xml><?xml version="1.0" encoding="utf-8"?>
<worksheet xmlns="http://schemas.openxmlformats.org/spreadsheetml/2006/main">
  <sheetPr codeName="Sheet41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2.xml><?xml version="1.0" encoding="utf-8"?>
<worksheet xmlns="http://schemas.openxmlformats.org/spreadsheetml/2006/main">
  <sheetPr codeName="Sheet42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3.xml><?xml version="1.0" encoding="utf-8"?>
<worksheet xmlns="http://schemas.openxmlformats.org/spreadsheetml/2006/main">
  <sheetPr codeName="Sheet4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4.xml><?xml version="1.0" encoding="utf-8"?>
<worksheet xmlns="http://schemas.openxmlformats.org/spreadsheetml/2006/main">
  <sheetPr codeName="Sheet4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5.xml><?xml version="1.0" encoding="utf-8"?>
<worksheet xmlns="http://schemas.openxmlformats.org/spreadsheetml/2006/main">
  <sheetPr codeName="Sheet4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6.xml><?xml version="1.0" encoding="utf-8"?>
<worksheet xmlns="http://schemas.openxmlformats.org/spreadsheetml/2006/main">
  <sheetPr codeName="Sheet4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7.xml><?xml version="1.0" encoding="utf-8"?>
<worksheet xmlns="http://schemas.openxmlformats.org/spreadsheetml/2006/main">
  <sheetPr codeName="Sheet33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8.xml><?xml version="1.0" encoding="utf-8"?>
<worksheet xmlns="http://schemas.openxmlformats.org/spreadsheetml/2006/main">
  <sheetPr codeName="Sheet34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29.xml><?xml version="1.0" encoding="utf-8"?>
<worksheet xmlns="http://schemas.openxmlformats.org/spreadsheetml/2006/main">
  <sheetPr codeName="Sheet35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48">
    <outlinePr summaryBelow="1" summaryRight="1"/>
    <pageSetUpPr/>
  </sheetPr>
  <dimension ref="A1:AC58"/>
  <sheetViews>
    <sheetView topLeftCell="B36" workbookViewId="0">
      <selection activeCell="I52" sqref="I52:AB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6" min="1" max="1"/>
    <col width="10.7109375" customWidth="1" style="26" min="2" max="16384"/>
  </cols>
  <sheetData>
    <row r="1" ht="33.75" customFormat="1" customHeight="1" s="20">
      <c r="A1" s="20" t="inlineStr">
        <is>
          <t>Mortality by Sigmoid Colon Cancer</t>
        </is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3113.0055</v>
      </c>
      <c r="H2" t="n">
        <v>0</v>
      </c>
      <c r="K2" t="n">
        <v>1.0011</v>
      </c>
      <c r="L2" t="n">
        <v>2.0031</v>
      </c>
      <c r="M2" t="n">
        <v>2.0029</v>
      </c>
      <c r="N2" t="n">
        <v>19.033</v>
      </c>
      <c r="O2" t="n">
        <v>20.0498</v>
      </c>
      <c r="P2" t="n">
        <v>44.1814</v>
      </c>
      <c r="Q2" t="n">
        <v>92.63979999999999</v>
      </c>
      <c r="R2" t="n">
        <v>165.868</v>
      </c>
      <c r="S2" t="n">
        <v>293.9571</v>
      </c>
      <c r="T2" t="n">
        <v>391.4784</v>
      </c>
      <c r="U2" t="n">
        <v>496.3238</v>
      </c>
      <c r="V2" t="n">
        <v>598.1259</v>
      </c>
      <c r="W2" t="n">
        <v>468.977</v>
      </c>
      <c r="X2" t="n">
        <v>331.7534</v>
      </c>
      <c r="Y2" t="n">
        <v>132.486</v>
      </c>
      <c r="Z2" t="n">
        <v>46.5629</v>
      </c>
      <c r="AA2" t="n">
        <v>6.562</v>
      </c>
    </row>
    <row r="3" hidden="1">
      <c r="A3" t="n">
        <v>1959</v>
      </c>
      <c r="B3" t="n">
        <v>3067.9148</v>
      </c>
      <c r="C3" t="n">
        <v>1.0277</v>
      </c>
      <c r="H3" t="n">
        <v>1.0277</v>
      </c>
      <c r="K3" t="n">
        <v>1.0012</v>
      </c>
      <c r="L3" t="n">
        <v>1.0016</v>
      </c>
      <c r="M3" t="n">
        <v>4.0057</v>
      </c>
      <c r="N3" t="n">
        <v>16.0276</v>
      </c>
      <c r="O3" t="n">
        <v>13.0318</v>
      </c>
      <c r="P3" t="n">
        <v>56.2242</v>
      </c>
      <c r="Q3" t="n">
        <v>93.65219999999999</v>
      </c>
      <c r="R3" t="n">
        <v>178.0113</v>
      </c>
      <c r="S3" t="n">
        <v>227.862</v>
      </c>
      <c r="T3" t="n">
        <v>386.1252</v>
      </c>
      <c r="U3" t="n">
        <v>485.6275</v>
      </c>
      <c r="V3" t="n">
        <v>574.6989</v>
      </c>
      <c r="W3" t="n">
        <v>489.9386</v>
      </c>
      <c r="X3" t="n">
        <v>336.3866</v>
      </c>
      <c r="Y3" t="n">
        <v>160.9918</v>
      </c>
      <c r="Z3" t="n">
        <v>39.0596</v>
      </c>
      <c r="AA3" t="n">
        <v>3.2412</v>
      </c>
    </row>
    <row r="4" hidden="1">
      <c r="A4" t="n">
        <v>1960</v>
      </c>
      <c r="B4" t="n">
        <v>3180.2197</v>
      </c>
      <c r="C4" t="n">
        <v>1.0271</v>
      </c>
      <c r="H4" t="n">
        <v>1.0271</v>
      </c>
      <c r="L4" t="n">
        <v>1.0016</v>
      </c>
      <c r="M4" t="n">
        <v>3.0043</v>
      </c>
      <c r="N4" t="n">
        <v>10.0168</v>
      </c>
      <c r="O4" t="n">
        <v>20.0495</v>
      </c>
      <c r="P4" t="n">
        <v>47.1897</v>
      </c>
      <c r="Q4" t="n">
        <v>91.64570000000001</v>
      </c>
      <c r="R4" t="n">
        <v>159.8461</v>
      </c>
      <c r="S4" t="n">
        <v>248.2539</v>
      </c>
      <c r="T4" t="n">
        <v>407.7619</v>
      </c>
      <c r="U4" t="n">
        <v>493.2964</v>
      </c>
      <c r="V4" t="n">
        <v>620.5955</v>
      </c>
      <c r="W4" t="n">
        <v>508.1337</v>
      </c>
      <c r="X4" t="n">
        <v>359.5944</v>
      </c>
      <c r="Y4" t="n">
        <v>171.4456</v>
      </c>
      <c r="Z4" t="n">
        <v>30.5618</v>
      </c>
      <c r="AA4" t="n">
        <v>4.9828</v>
      </c>
      <c r="AB4" t="n">
        <v>1.8128</v>
      </c>
    </row>
    <row r="5" hidden="1">
      <c r="A5" t="n">
        <v>1961</v>
      </c>
      <c r="B5" t="n">
        <v>3087.4696</v>
      </c>
      <c r="H5" t="n">
        <v>0</v>
      </c>
      <c r="K5" t="n">
        <v>2.0022</v>
      </c>
      <c r="L5" t="n">
        <v>3.0047</v>
      </c>
      <c r="M5" t="n">
        <v>4.0056</v>
      </c>
      <c r="N5" t="n">
        <v>5.0082</v>
      </c>
      <c r="O5" t="n">
        <v>15.0361</v>
      </c>
      <c r="P5" t="n">
        <v>43.1704</v>
      </c>
      <c r="Q5" t="n">
        <v>90.61409999999999</v>
      </c>
      <c r="R5" t="n">
        <v>168.8996</v>
      </c>
      <c r="S5" t="n">
        <v>224.7735</v>
      </c>
      <c r="T5" t="n">
        <v>355.1781</v>
      </c>
      <c r="U5" t="n">
        <v>514.6506000000001</v>
      </c>
      <c r="V5" t="n">
        <v>549.2184999999999</v>
      </c>
      <c r="W5" t="n">
        <v>544.1111</v>
      </c>
      <c r="X5" t="n">
        <v>338.963</v>
      </c>
      <c r="Y5" t="n">
        <v>169.694</v>
      </c>
      <c r="Z5" t="n">
        <v>52.5755</v>
      </c>
      <c r="AA5" t="n">
        <v>6.5644</v>
      </c>
    </row>
    <row r="6" hidden="1">
      <c r="A6" t="n">
        <v>1962</v>
      </c>
      <c r="B6" t="n">
        <v>2878.2197</v>
      </c>
      <c r="F6" t="n">
        <v>1.0007</v>
      </c>
      <c r="H6" t="n">
        <v>1.0007</v>
      </c>
      <c r="L6" t="n">
        <v>4.0063</v>
      </c>
      <c r="M6" t="n">
        <v>4.0056</v>
      </c>
      <c r="N6" t="n">
        <v>6.0099</v>
      </c>
      <c r="O6" t="n">
        <v>26.0645</v>
      </c>
      <c r="P6" t="n">
        <v>32.126</v>
      </c>
      <c r="Q6" t="n">
        <v>94.6455</v>
      </c>
      <c r="R6" t="n">
        <v>137.5695</v>
      </c>
      <c r="S6" t="n">
        <v>226.9114</v>
      </c>
      <c r="T6" t="n">
        <v>320.3417</v>
      </c>
      <c r="U6" t="n">
        <v>465.9298</v>
      </c>
      <c r="V6" t="n">
        <v>536.9013</v>
      </c>
      <c r="W6" t="n">
        <v>447.5053</v>
      </c>
      <c r="X6" t="n">
        <v>342.341</v>
      </c>
      <c r="Y6" t="n">
        <v>183.1695</v>
      </c>
      <c r="Z6" t="n">
        <v>43.1187</v>
      </c>
      <c r="AA6" t="n">
        <v>6.573</v>
      </c>
    </row>
    <row r="7" hidden="1">
      <c r="A7" t="n">
        <v>1963</v>
      </c>
      <c r="B7" t="n">
        <v>2830.7016</v>
      </c>
      <c r="C7" t="n">
        <v>1.0254</v>
      </c>
      <c r="H7" t="n">
        <v>1.0254</v>
      </c>
      <c r="K7" t="n">
        <v>1.0012</v>
      </c>
      <c r="L7" t="n">
        <v>2.0032</v>
      </c>
      <c r="M7" t="n">
        <v>8.011799999999999</v>
      </c>
      <c r="N7" t="n">
        <v>6.0101</v>
      </c>
      <c r="O7" t="n">
        <v>12.0302</v>
      </c>
      <c r="P7" t="n">
        <v>38.1516</v>
      </c>
      <c r="Q7" t="n">
        <v>77.533</v>
      </c>
      <c r="R7" t="n">
        <v>117.3441</v>
      </c>
      <c r="S7" t="n">
        <v>232.1249</v>
      </c>
      <c r="T7" t="n">
        <v>337.908</v>
      </c>
      <c r="U7" t="n">
        <v>472.3635</v>
      </c>
      <c r="V7" t="n">
        <v>560.2073</v>
      </c>
      <c r="W7" t="n">
        <v>462.5488</v>
      </c>
      <c r="X7" t="n">
        <v>305.7819</v>
      </c>
      <c r="Y7" t="n">
        <v>132.7441</v>
      </c>
      <c r="Z7" t="n">
        <v>48.8613</v>
      </c>
      <c r="AA7" t="n">
        <v>13.1919</v>
      </c>
      <c r="AB7" t="n">
        <v>1.8596</v>
      </c>
    </row>
    <row r="8" hidden="1">
      <c r="A8" t="n">
        <v>1964</v>
      </c>
      <c r="B8" t="n">
        <v>2928.3042</v>
      </c>
      <c r="H8" t="n">
        <v>0</v>
      </c>
      <c r="I8" t="n">
        <v>1.0005</v>
      </c>
      <c r="K8" t="n">
        <v>1.0013</v>
      </c>
      <c r="L8" t="n">
        <v>3.0048</v>
      </c>
      <c r="M8" t="n">
        <v>3.0045</v>
      </c>
      <c r="N8" t="n">
        <v>8.013999999999999</v>
      </c>
      <c r="O8" t="n">
        <v>21.0524</v>
      </c>
      <c r="P8" t="n">
        <v>26.1054</v>
      </c>
      <c r="Q8" t="n">
        <v>71.4803</v>
      </c>
      <c r="R8" t="n">
        <v>168.8937</v>
      </c>
      <c r="S8" t="n">
        <v>253.4367</v>
      </c>
      <c r="T8" t="n">
        <v>368.6776</v>
      </c>
      <c r="U8" t="n">
        <v>420.7342</v>
      </c>
      <c r="V8" t="n">
        <v>519.9575</v>
      </c>
      <c r="W8" t="n">
        <v>531.0386</v>
      </c>
      <c r="X8" t="n">
        <v>327.6717</v>
      </c>
      <c r="Y8" t="n">
        <v>152.2735</v>
      </c>
      <c r="Z8" t="n">
        <v>44.3754</v>
      </c>
      <c r="AA8" t="n">
        <v>6.5822</v>
      </c>
    </row>
    <row r="9" hidden="1">
      <c r="A9" t="n">
        <v>1965</v>
      </c>
      <c r="B9" t="n">
        <v>2921.7418</v>
      </c>
      <c r="H9" t="n">
        <v>0</v>
      </c>
      <c r="L9" t="n">
        <v>3.0048</v>
      </c>
      <c r="M9" t="n">
        <v>3.0046</v>
      </c>
      <c r="N9" t="n">
        <v>7.012</v>
      </c>
      <c r="O9" t="n">
        <v>18.0449</v>
      </c>
      <c r="P9" t="n">
        <v>39.1569</v>
      </c>
      <c r="Q9" t="n">
        <v>66.44110000000001</v>
      </c>
      <c r="R9" t="n">
        <v>125.4206</v>
      </c>
      <c r="S9" t="n">
        <v>207.6424</v>
      </c>
      <c r="T9" t="n">
        <v>359.599</v>
      </c>
      <c r="U9" t="n">
        <v>467.641</v>
      </c>
      <c r="V9" t="n">
        <v>541.0993</v>
      </c>
      <c r="W9" t="n">
        <v>524.7735</v>
      </c>
      <c r="X9" t="n">
        <v>335.8767</v>
      </c>
      <c r="Y9" t="n">
        <v>161.4554</v>
      </c>
      <c r="Z9" t="n">
        <v>53.1723</v>
      </c>
      <c r="AA9" t="n">
        <v>6.5338</v>
      </c>
      <c r="AB9" t="n">
        <v>1.8636</v>
      </c>
    </row>
    <row r="10" hidden="1">
      <c r="A10" t="n">
        <v>1966</v>
      </c>
      <c r="B10" t="n">
        <v>2861.0371</v>
      </c>
      <c r="H10" t="n">
        <v>0</v>
      </c>
      <c r="K10" t="n">
        <v>2.0028</v>
      </c>
      <c r="L10" t="n">
        <v>1.0017</v>
      </c>
      <c r="M10" t="n">
        <v>6.0093</v>
      </c>
      <c r="N10" t="n">
        <v>12.0207</v>
      </c>
      <c r="O10" t="n">
        <v>12.0299</v>
      </c>
      <c r="P10" t="n">
        <v>51.2071</v>
      </c>
      <c r="Q10" t="n">
        <v>55.3688</v>
      </c>
      <c r="R10" t="n">
        <v>127.4462</v>
      </c>
      <c r="S10" t="n">
        <v>243.3349</v>
      </c>
      <c r="T10" t="n">
        <v>338.1335</v>
      </c>
      <c r="U10" t="n">
        <v>434.402</v>
      </c>
      <c r="V10" t="n">
        <v>516.6562</v>
      </c>
      <c r="W10" t="n">
        <v>517.4050999999999</v>
      </c>
      <c r="X10" t="n">
        <v>318.2842</v>
      </c>
      <c r="Y10" t="n">
        <v>165.7912</v>
      </c>
      <c r="Z10" t="n">
        <v>50.1682</v>
      </c>
      <c r="AA10" t="n">
        <v>9.7753</v>
      </c>
    </row>
    <row r="11" hidden="1">
      <c r="A11" t="n">
        <v>1967</v>
      </c>
      <c r="B11" t="n">
        <v>2681.9831</v>
      </c>
      <c r="H11" t="n">
        <v>0</v>
      </c>
      <c r="M11" t="n">
        <v>4.0062</v>
      </c>
      <c r="N11" t="n">
        <v>5.0086</v>
      </c>
      <c r="O11" t="n">
        <v>15.0377</v>
      </c>
      <c r="P11" t="n">
        <v>31.1257</v>
      </c>
      <c r="Q11" t="n">
        <v>77.5108</v>
      </c>
      <c r="R11" t="n">
        <v>130.4431</v>
      </c>
      <c r="S11" t="n">
        <v>209.6638</v>
      </c>
      <c r="T11" t="n">
        <v>294.8871</v>
      </c>
      <c r="U11" t="n">
        <v>367.4785</v>
      </c>
      <c r="V11" t="n">
        <v>515.2241</v>
      </c>
      <c r="W11" t="n">
        <v>498.8077</v>
      </c>
      <c r="X11" t="n">
        <v>318.3434</v>
      </c>
      <c r="Y11" t="n">
        <v>162.1389</v>
      </c>
      <c r="Z11" t="n">
        <v>47.2053</v>
      </c>
      <c r="AA11" t="n">
        <v>3.2137</v>
      </c>
      <c r="AB11" t="n">
        <v>1.8884</v>
      </c>
    </row>
    <row r="12" customFormat="1" s="27">
      <c r="A12" t="n">
        <v>1968</v>
      </c>
      <c r="B12" t="n">
        <v>2745.6577</v>
      </c>
      <c r="H12" t="n">
        <v>0</v>
      </c>
      <c r="K12" t="n">
        <v>1.0015</v>
      </c>
      <c r="L12" t="n">
        <v>1.0018</v>
      </c>
      <c r="M12" t="n">
        <v>7.0112</v>
      </c>
      <c r="N12" t="n">
        <v>2.0035</v>
      </c>
      <c r="O12" t="n">
        <v>17.0429</v>
      </c>
      <c r="P12" t="n">
        <v>55.2263</v>
      </c>
      <c r="Q12" t="n">
        <v>83.55970000000001</v>
      </c>
      <c r="R12" t="n">
        <v>139.5654</v>
      </c>
      <c r="S12" t="n">
        <v>249.4201</v>
      </c>
      <c r="T12" t="n">
        <v>309.4782</v>
      </c>
      <c r="U12" t="n">
        <v>371.0545</v>
      </c>
      <c r="V12" t="n">
        <v>472.6166</v>
      </c>
      <c r="W12" t="n">
        <v>468.9455</v>
      </c>
      <c r="X12" t="n">
        <v>332.9035</v>
      </c>
      <c r="Y12" t="n">
        <v>173.5778</v>
      </c>
      <c r="Z12" t="n">
        <v>54.4933</v>
      </c>
      <c r="AA12" t="n">
        <v>4.8483</v>
      </c>
      <c r="AB12" t="n">
        <v>1.9076</v>
      </c>
    </row>
    <row r="13" customFormat="1" s="27">
      <c r="A13" t="n">
        <v>1969</v>
      </c>
      <c r="B13" t="n">
        <v>2644.9843</v>
      </c>
      <c r="H13" t="n">
        <v>0</v>
      </c>
      <c r="J13" t="n">
        <v>1.0005</v>
      </c>
      <c r="M13" t="n">
        <v>4.0066</v>
      </c>
      <c r="N13" t="n">
        <v>8.0143</v>
      </c>
      <c r="O13" t="n">
        <v>20.0505</v>
      </c>
      <c r="P13" t="n">
        <v>19.0788</v>
      </c>
      <c r="Q13" t="n">
        <v>79.5282</v>
      </c>
      <c r="R13" t="n">
        <v>111.2098</v>
      </c>
      <c r="S13" t="n">
        <v>225.9174</v>
      </c>
      <c r="T13" t="n">
        <v>312.3466</v>
      </c>
      <c r="U13" t="n">
        <v>366.7123</v>
      </c>
      <c r="V13" t="n">
        <v>451.6265</v>
      </c>
      <c r="W13" t="n">
        <v>472.054</v>
      </c>
      <c r="X13" t="n">
        <v>330.5831</v>
      </c>
      <c r="Y13" t="n">
        <v>172.0888</v>
      </c>
      <c r="Z13" t="n">
        <v>59.4986</v>
      </c>
      <c r="AA13" t="n">
        <v>11.2683</v>
      </c>
    </row>
    <row r="14" customFormat="1" s="27">
      <c r="A14" t="n">
        <v>1970</v>
      </c>
      <c r="B14" t="n">
        <v>2439.3988</v>
      </c>
      <c r="C14" t="n">
        <v>1.0208</v>
      </c>
      <c r="H14" t="n">
        <v>1.0208</v>
      </c>
      <c r="K14" t="n">
        <v>3.0043</v>
      </c>
      <c r="L14" t="n">
        <v>1.0019</v>
      </c>
      <c r="M14" t="n">
        <v>1.0016</v>
      </c>
      <c r="N14" t="n">
        <v>8.014099999999999</v>
      </c>
      <c r="O14" t="n">
        <v>11.0275</v>
      </c>
      <c r="P14" t="n">
        <v>20.0816</v>
      </c>
      <c r="Q14" t="n">
        <v>50.3313</v>
      </c>
      <c r="R14" t="n">
        <v>129.3842</v>
      </c>
      <c r="S14" t="n">
        <v>202.4937</v>
      </c>
      <c r="T14" t="n">
        <v>315.265</v>
      </c>
      <c r="U14" t="n">
        <v>349.0075</v>
      </c>
      <c r="V14" t="n">
        <v>397.0177</v>
      </c>
      <c r="W14" t="n">
        <v>389.3381</v>
      </c>
      <c r="X14" t="n">
        <v>339.9316</v>
      </c>
      <c r="Y14" t="n">
        <v>171.0374</v>
      </c>
      <c r="Z14" t="n">
        <v>39.4124</v>
      </c>
      <c r="AA14" t="n">
        <v>11.028</v>
      </c>
    </row>
    <row r="15" customFormat="1" s="27">
      <c r="A15" t="n">
        <v>1971</v>
      </c>
      <c r="B15" t="n">
        <v>2339.1232</v>
      </c>
      <c r="C15" t="n">
        <v>1.019</v>
      </c>
      <c r="H15" t="n">
        <v>1.019</v>
      </c>
      <c r="L15" t="n">
        <v>1.0019</v>
      </c>
      <c r="M15" t="n">
        <v>4.0065</v>
      </c>
      <c r="N15" t="n">
        <v>7.0123</v>
      </c>
      <c r="O15" t="n">
        <v>5.0124</v>
      </c>
      <c r="P15" t="n">
        <v>22.0869</v>
      </c>
      <c r="Q15" t="n">
        <v>60.3894</v>
      </c>
      <c r="R15" t="n">
        <v>117.2208</v>
      </c>
      <c r="S15" t="n">
        <v>191.2211</v>
      </c>
      <c r="T15" t="n">
        <v>289.4476</v>
      </c>
      <c r="U15" t="n">
        <v>368.4091</v>
      </c>
      <c r="V15" t="n">
        <v>419.9597</v>
      </c>
      <c r="W15" t="n">
        <v>361.0723</v>
      </c>
      <c r="X15" t="n">
        <v>269.5985</v>
      </c>
      <c r="Y15" t="n">
        <v>164.1862</v>
      </c>
      <c r="Z15" t="n">
        <v>47.7936</v>
      </c>
      <c r="AA15" t="n">
        <v>9.6861</v>
      </c>
    </row>
    <row r="16" customFormat="1" s="27">
      <c r="A16" t="n">
        <v>1972</v>
      </c>
      <c r="B16" t="n">
        <v>2326.9548</v>
      </c>
      <c r="H16" t="n">
        <v>0</v>
      </c>
      <c r="I16" t="n">
        <v>2.0009</v>
      </c>
      <c r="M16" t="n">
        <v>2.0033</v>
      </c>
      <c r="N16" t="n">
        <v>2.0034</v>
      </c>
      <c r="O16" t="n">
        <v>6.0143</v>
      </c>
      <c r="P16" t="n">
        <v>20.0778</v>
      </c>
      <c r="Q16" t="n">
        <v>50.3263</v>
      </c>
      <c r="R16" t="n">
        <v>117.212</v>
      </c>
      <c r="S16" t="n">
        <v>187.1345</v>
      </c>
      <c r="T16" t="n">
        <v>312.1451</v>
      </c>
      <c r="U16" t="n">
        <v>335.1045</v>
      </c>
      <c r="V16" t="n">
        <v>327.0623</v>
      </c>
      <c r="W16" t="n">
        <v>441.5524</v>
      </c>
      <c r="X16" t="n">
        <v>328.3142</v>
      </c>
      <c r="Y16" t="n">
        <v>119.773</v>
      </c>
      <c r="Z16" t="n">
        <v>62.7593</v>
      </c>
      <c r="AA16" t="n">
        <v>9.6479</v>
      </c>
      <c r="AB16" t="n">
        <v>3.8237</v>
      </c>
    </row>
    <row r="17" customFormat="1" s="27">
      <c r="A17" t="n">
        <v>1973</v>
      </c>
      <c r="B17" t="n">
        <v>2099.7268</v>
      </c>
      <c r="H17" t="n">
        <v>0</v>
      </c>
      <c r="J17" t="n">
        <v>1.0005</v>
      </c>
      <c r="K17" t="n">
        <v>1.0015</v>
      </c>
      <c r="L17" t="n">
        <v>1.0019</v>
      </c>
      <c r="M17" t="n">
        <v>1.0017</v>
      </c>
      <c r="N17" t="n">
        <v>4.0071</v>
      </c>
      <c r="O17" t="n">
        <v>8.019500000000001</v>
      </c>
      <c r="P17" t="n">
        <v>15.0578</v>
      </c>
      <c r="Q17" t="n">
        <v>41.2626</v>
      </c>
      <c r="R17" t="n">
        <v>92.9312</v>
      </c>
      <c r="S17" t="n">
        <v>152.5014</v>
      </c>
      <c r="T17" t="n">
        <v>242.1721</v>
      </c>
      <c r="U17" t="n">
        <v>306.8429</v>
      </c>
      <c r="V17" t="n">
        <v>366.859</v>
      </c>
      <c r="W17" t="n">
        <v>346.1847</v>
      </c>
      <c r="X17" t="n">
        <v>288.2541</v>
      </c>
      <c r="Y17" t="n">
        <v>156.8293</v>
      </c>
      <c r="Z17" t="n">
        <v>60.2558</v>
      </c>
      <c r="AA17" t="n">
        <v>14.5437</v>
      </c>
    </row>
    <row r="18" customFormat="1" s="27">
      <c r="A18" t="n">
        <v>1974</v>
      </c>
      <c r="B18" t="n">
        <v>2009.3549</v>
      </c>
      <c r="C18" t="n">
        <v>1.0172</v>
      </c>
      <c r="H18" t="n">
        <v>1.0172</v>
      </c>
      <c r="L18" t="n">
        <v>3.0055</v>
      </c>
      <c r="M18" t="n">
        <v>1.0016</v>
      </c>
      <c r="N18" t="n">
        <v>3.0051</v>
      </c>
      <c r="O18" t="n">
        <v>7.016</v>
      </c>
      <c r="P18" t="n">
        <v>22.0804</v>
      </c>
      <c r="Q18" t="n">
        <v>47.2931</v>
      </c>
      <c r="R18" t="n">
        <v>88.8677</v>
      </c>
      <c r="S18" t="n">
        <v>156.4318</v>
      </c>
      <c r="T18" t="n">
        <v>222.4443</v>
      </c>
      <c r="U18" t="n">
        <v>313.7134</v>
      </c>
      <c r="V18" t="n">
        <v>323.9235</v>
      </c>
      <c r="W18" t="n">
        <v>341.6467</v>
      </c>
      <c r="X18" t="n">
        <v>275.5749</v>
      </c>
      <c r="Y18" t="n">
        <v>152.1096</v>
      </c>
      <c r="Z18" t="n">
        <v>42.0145</v>
      </c>
      <c r="AA18" t="n">
        <v>6.3313</v>
      </c>
      <c r="AB18" t="n">
        <v>1.8781</v>
      </c>
    </row>
    <row r="19" customFormat="1" s="27">
      <c r="A19" t="n">
        <v>1975</v>
      </c>
      <c r="B19" t="n">
        <v>1821.3547</v>
      </c>
      <c r="H19" t="n">
        <v>0</v>
      </c>
      <c r="K19" t="n">
        <v>1.0014</v>
      </c>
      <c r="L19" t="n">
        <v>1.0018</v>
      </c>
      <c r="M19" t="n">
        <v>2.0033</v>
      </c>
      <c r="N19" t="n">
        <v>2.0033</v>
      </c>
      <c r="O19" t="n">
        <v>7.0155</v>
      </c>
      <c r="P19" t="n">
        <v>20.0709</v>
      </c>
      <c r="Q19" t="n">
        <v>37.2175</v>
      </c>
      <c r="R19" t="n">
        <v>90.8626</v>
      </c>
      <c r="S19" t="n">
        <v>149.2221</v>
      </c>
      <c r="T19" t="n">
        <v>218.1694</v>
      </c>
      <c r="U19" t="n">
        <v>269.7022</v>
      </c>
      <c r="V19" t="n">
        <v>287.4325</v>
      </c>
      <c r="W19" t="n">
        <v>298.4301</v>
      </c>
      <c r="X19" t="n">
        <v>240.335</v>
      </c>
      <c r="Y19" t="n">
        <v>144.31</v>
      </c>
      <c r="Z19" t="n">
        <v>39.9426</v>
      </c>
      <c r="AA19" t="n">
        <v>10.8616</v>
      </c>
      <c r="AB19" t="n">
        <v>1.7729</v>
      </c>
    </row>
    <row r="20" customFormat="1" s="27">
      <c r="A20" t="n">
        <v>1976</v>
      </c>
      <c r="B20" t="n">
        <v>1730.9294</v>
      </c>
      <c r="H20" t="n">
        <v>0</v>
      </c>
      <c r="M20" t="n">
        <v>2.0031</v>
      </c>
      <c r="N20" t="n">
        <v>5.008</v>
      </c>
      <c r="O20" t="n">
        <v>6.0127</v>
      </c>
      <c r="P20" t="n">
        <v>13.0448</v>
      </c>
      <c r="Q20" t="n">
        <v>31.176</v>
      </c>
      <c r="R20" t="n">
        <v>63.5866</v>
      </c>
      <c r="S20" t="n">
        <v>113.6464</v>
      </c>
      <c r="T20" t="n">
        <v>172.0117</v>
      </c>
      <c r="U20" t="n">
        <v>248.8344</v>
      </c>
      <c r="V20" t="n">
        <v>282.8088</v>
      </c>
      <c r="W20" t="n">
        <v>301.4258</v>
      </c>
      <c r="X20" t="n">
        <v>254.0118</v>
      </c>
      <c r="Y20" t="n">
        <v>166.4683</v>
      </c>
      <c r="Z20" t="n">
        <v>63.1104</v>
      </c>
      <c r="AA20" t="n">
        <v>7.7805</v>
      </c>
    </row>
    <row r="21" customFormat="1" s="27">
      <c r="A21" t="n">
        <v>1977</v>
      </c>
      <c r="B21" t="n">
        <v>1514.7331</v>
      </c>
      <c r="H21" t="n">
        <v>0</v>
      </c>
      <c r="L21" t="n">
        <v>1.0018</v>
      </c>
      <c r="M21" t="n">
        <v>2.0032</v>
      </c>
      <c r="N21" t="n">
        <v>2.0032</v>
      </c>
      <c r="O21" t="n">
        <v>7.0148</v>
      </c>
      <c r="P21" t="n">
        <v>16.0532</v>
      </c>
      <c r="Q21" t="n">
        <v>42.2298</v>
      </c>
      <c r="R21" t="n">
        <v>56.5123</v>
      </c>
      <c r="S21" t="n">
        <v>113.5864</v>
      </c>
      <c r="T21" t="n">
        <v>179.0308</v>
      </c>
      <c r="U21" t="n">
        <v>252.6935</v>
      </c>
      <c r="V21" t="n">
        <v>235.1295</v>
      </c>
      <c r="W21" t="n">
        <v>233.6396</v>
      </c>
      <c r="X21" t="n">
        <v>181.3959</v>
      </c>
      <c r="Y21" t="n">
        <v>135.3645</v>
      </c>
      <c r="Z21" t="n">
        <v>46.3918</v>
      </c>
      <c r="AA21" t="n">
        <v>10.6828</v>
      </c>
    </row>
    <row r="22" customFormat="1" s="27">
      <c r="A22" t="n">
        <v>1978</v>
      </c>
      <c r="B22" t="n">
        <v>1493.1375</v>
      </c>
      <c r="H22" t="n">
        <v>0</v>
      </c>
      <c r="N22" t="n">
        <v>5.008</v>
      </c>
      <c r="O22" t="n">
        <v>10.0208</v>
      </c>
      <c r="P22" t="n">
        <v>14.0449</v>
      </c>
      <c r="Q22" t="n">
        <v>26.1404</v>
      </c>
      <c r="R22" t="n">
        <v>59.5263</v>
      </c>
      <c r="S22" t="n">
        <v>98.3496</v>
      </c>
      <c r="T22" t="n">
        <v>174.8747</v>
      </c>
      <c r="U22" t="n">
        <v>218.4032</v>
      </c>
      <c r="V22" t="n">
        <v>259.2565</v>
      </c>
      <c r="W22" t="n">
        <v>247.466</v>
      </c>
      <c r="X22" t="n">
        <v>191.4677</v>
      </c>
      <c r="Y22" t="n">
        <v>125.9384</v>
      </c>
      <c r="Z22" t="n">
        <v>53.1131</v>
      </c>
      <c r="AA22" t="n">
        <v>7.7153</v>
      </c>
      <c r="AB22" t="n">
        <v>1.8125</v>
      </c>
    </row>
    <row r="23" customFormat="1" s="27">
      <c r="A23" t="n">
        <v>1979</v>
      </c>
      <c r="B23" t="n">
        <v>1429.0129</v>
      </c>
      <c r="H23" t="n">
        <v>0</v>
      </c>
      <c r="M23" t="n">
        <v>4.0066</v>
      </c>
      <c r="N23" t="n">
        <v>1.0016</v>
      </c>
      <c r="O23" t="n">
        <v>5.0101</v>
      </c>
      <c r="P23" t="n">
        <v>12.0371</v>
      </c>
      <c r="Q23" t="n">
        <v>20.1046</v>
      </c>
      <c r="R23" t="n">
        <v>59.5087</v>
      </c>
      <c r="S23" t="n">
        <v>95.268</v>
      </c>
      <c r="T23" t="n">
        <v>146.1035</v>
      </c>
      <c r="U23" t="n">
        <v>207.8137</v>
      </c>
      <c r="V23" t="n">
        <v>246.2061</v>
      </c>
      <c r="W23" t="n">
        <v>258.8669</v>
      </c>
      <c r="X23" t="n">
        <v>183.84</v>
      </c>
      <c r="Y23" t="n">
        <v>127.3875</v>
      </c>
      <c r="Z23" t="n">
        <v>52.5311</v>
      </c>
      <c r="AA23" t="n">
        <v>7.5454</v>
      </c>
      <c r="AB23" t="n">
        <v>1.782</v>
      </c>
    </row>
    <row r="24" customFormat="1" s="27">
      <c r="A24" t="n">
        <v>1980</v>
      </c>
      <c r="B24" t="n">
        <v>1310.1734</v>
      </c>
      <c r="H24" t="n">
        <v>0</v>
      </c>
      <c r="K24" t="n">
        <v>1.0014</v>
      </c>
      <c r="M24" t="n">
        <v>1.0017</v>
      </c>
      <c r="N24" t="n">
        <v>5.0081</v>
      </c>
      <c r="O24" t="n">
        <v>4.0081</v>
      </c>
      <c r="P24" t="n">
        <v>16.049</v>
      </c>
      <c r="Q24" t="n">
        <v>21.107</v>
      </c>
      <c r="R24" t="n">
        <v>47.4008</v>
      </c>
      <c r="S24" t="n">
        <v>88.1831</v>
      </c>
      <c r="T24" t="n">
        <v>147.0663</v>
      </c>
      <c r="U24" t="n">
        <v>227.5042</v>
      </c>
      <c r="V24" t="n">
        <v>205.2325</v>
      </c>
      <c r="W24" t="n">
        <v>231.102</v>
      </c>
      <c r="X24" t="n">
        <v>181.9527</v>
      </c>
      <c r="Y24" t="n">
        <v>95.89870000000001</v>
      </c>
      <c r="Z24" t="n">
        <v>27.8733</v>
      </c>
      <c r="AA24" t="n">
        <v>7.7966</v>
      </c>
      <c r="AB24" t="n">
        <v>1.9879</v>
      </c>
    </row>
    <row r="25" customFormat="1" s="27">
      <c r="A25" t="n">
        <v>1981</v>
      </c>
      <c r="B25" t="n">
        <v>1179.7641</v>
      </c>
      <c r="H25" t="n">
        <v>0</v>
      </c>
      <c r="N25" t="n">
        <v>2.0032</v>
      </c>
      <c r="O25" t="n">
        <v>3.0061</v>
      </c>
      <c r="P25" t="n">
        <v>9.027100000000001</v>
      </c>
      <c r="Q25" t="n">
        <v>15.0753</v>
      </c>
      <c r="R25" t="n">
        <v>46.3834</v>
      </c>
      <c r="S25" t="n">
        <v>73.9759</v>
      </c>
      <c r="T25" t="n">
        <v>118.4099</v>
      </c>
      <c r="U25" t="n">
        <v>170.4824</v>
      </c>
      <c r="V25" t="n">
        <v>197.6417</v>
      </c>
      <c r="W25" t="n">
        <v>199.4633</v>
      </c>
      <c r="X25" t="n">
        <v>158.0081</v>
      </c>
      <c r="Y25" t="n">
        <v>125.4023</v>
      </c>
      <c r="Z25" t="n">
        <v>48.6314</v>
      </c>
      <c r="AA25" t="n">
        <v>12.2539</v>
      </c>
    </row>
    <row r="26" customFormat="1" s="27">
      <c r="A26" t="n">
        <v>1982</v>
      </c>
      <c r="B26" t="n">
        <v>1069.3021</v>
      </c>
      <c r="H26" t="n">
        <v>0</v>
      </c>
      <c r="N26" t="n">
        <v>1.0016</v>
      </c>
      <c r="O26" t="n">
        <v>6.0115</v>
      </c>
      <c r="P26" t="n">
        <v>7.0202</v>
      </c>
      <c r="Q26" t="n">
        <v>10.048</v>
      </c>
      <c r="R26" t="n">
        <v>35.2835</v>
      </c>
      <c r="S26" t="n">
        <v>69.8997</v>
      </c>
      <c r="T26" t="n">
        <v>135.7031</v>
      </c>
      <c r="U26" t="n">
        <v>141.4774</v>
      </c>
      <c r="V26" t="n">
        <v>164.8585</v>
      </c>
      <c r="W26" t="n">
        <v>213.3927</v>
      </c>
      <c r="X26" t="n">
        <v>127.4824</v>
      </c>
      <c r="Y26" t="n">
        <v>99.97329999999999</v>
      </c>
      <c r="Z26" t="n">
        <v>49.6067</v>
      </c>
      <c r="AA26" t="n">
        <v>7.5434</v>
      </c>
    </row>
    <row r="27" customFormat="1" s="27">
      <c r="A27" t="n">
        <v>1983</v>
      </c>
      <c r="B27" t="n">
        <v>1031.5344</v>
      </c>
      <c r="H27" t="n">
        <v>0</v>
      </c>
      <c r="N27" t="n">
        <v>1.0016</v>
      </c>
      <c r="O27" t="n">
        <v>5.0094</v>
      </c>
      <c r="P27" t="n">
        <v>6.0169</v>
      </c>
      <c r="Q27" t="n">
        <v>11.051</v>
      </c>
      <c r="R27" t="n">
        <v>30.2385</v>
      </c>
      <c r="S27" t="n">
        <v>63.8168</v>
      </c>
      <c r="T27" t="n">
        <v>101.0052</v>
      </c>
      <c r="U27" t="n">
        <v>129.0271</v>
      </c>
      <c r="V27" t="n">
        <v>202.6642</v>
      </c>
      <c r="W27" t="n">
        <v>182.2922</v>
      </c>
      <c r="X27" t="n">
        <v>144.5614</v>
      </c>
      <c r="Y27" t="n">
        <v>90.8052</v>
      </c>
      <c r="Z27" t="n">
        <v>49.9746</v>
      </c>
      <c r="AA27" t="n">
        <v>12.2439</v>
      </c>
      <c r="AB27" t="n">
        <v>1.8264</v>
      </c>
    </row>
    <row r="28" customFormat="1" s="27">
      <c r="A28" t="n">
        <v>1984</v>
      </c>
      <c r="B28" t="n">
        <v>886.7137</v>
      </c>
      <c r="H28" t="n">
        <v>0</v>
      </c>
      <c r="N28" t="n">
        <v>2.0032</v>
      </c>
      <c r="O28" t="n">
        <v>4.0076</v>
      </c>
      <c r="P28" t="n">
        <v>4.0114</v>
      </c>
      <c r="Q28" t="n">
        <v>7.032</v>
      </c>
      <c r="R28" t="n">
        <v>18.14</v>
      </c>
      <c r="S28" t="n">
        <v>49.6249</v>
      </c>
      <c r="T28" t="n">
        <v>79.5724</v>
      </c>
      <c r="U28" t="n">
        <v>144.4154</v>
      </c>
      <c r="V28" t="n">
        <v>138.5016</v>
      </c>
      <c r="W28" t="n">
        <v>177.733</v>
      </c>
      <c r="X28" t="n">
        <v>132.1571</v>
      </c>
      <c r="Y28" t="n">
        <v>79.8282</v>
      </c>
      <c r="Z28" t="n">
        <v>44.744</v>
      </c>
      <c r="AA28" t="n">
        <v>3.0845</v>
      </c>
      <c r="AB28" t="n">
        <v>1.8584</v>
      </c>
    </row>
    <row r="29" customFormat="1" s="27">
      <c r="A29" t="n">
        <v>1985</v>
      </c>
      <c r="B29" t="n">
        <v>869.365</v>
      </c>
      <c r="H29" t="n">
        <v>0</v>
      </c>
      <c r="K29" t="n">
        <v>1.0011</v>
      </c>
      <c r="N29" t="n">
        <v>1.0016</v>
      </c>
      <c r="O29" t="n">
        <v>2.004</v>
      </c>
      <c r="P29" t="n">
        <v>6.0173</v>
      </c>
      <c r="Q29" t="n">
        <v>9.041</v>
      </c>
      <c r="R29" t="n">
        <v>30.2303</v>
      </c>
      <c r="S29" t="n">
        <v>55.6995</v>
      </c>
      <c r="T29" t="n">
        <v>88.74079999999999</v>
      </c>
      <c r="U29" t="n">
        <v>128.9039</v>
      </c>
      <c r="V29" t="n">
        <v>150.0331</v>
      </c>
      <c r="W29" t="n">
        <v>148.6537</v>
      </c>
      <c r="X29" t="n">
        <v>127.9041</v>
      </c>
      <c r="Y29" t="n">
        <v>74.0761</v>
      </c>
      <c r="Z29" t="n">
        <v>38.3787</v>
      </c>
      <c r="AA29" t="n">
        <v>7.6797</v>
      </c>
    </row>
    <row r="30" customFormat="1" s="27">
      <c r="A30" t="n">
        <v>1986</v>
      </c>
      <c r="B30" t="n">
        <v>746.3921</v>
      </c>
      <c r="H30" t="n">
        <v>0</v>
      </c>
      <c r="L30" t="n">
        <v>1.0016</v>
      </c>
      <c r="O30" t="n">
        <v>4.0084</v>
      </c>
      <c r="P30" t="n">
        <v>4.0118</v>
      </c>
      <c r="Q30" t="n">
        <v>9.0403</v>
      </c>
      <c r="R30" t="n">
        <v>18.1349</v>
      </c>
      <c r="S30" t="n">
        <v>55.6749</v>
      </c>
      <c r="T30" t="n">
        <v>71.3764</v>
      </c>
      <c r="U30" t="n">
        <v>106.1402</v>
      </c>
      <c r="V30" t="n">
        <v>118.4858</v>
      </c>
      <c r="W30" t="n">
        <v>131.2282</v>
      </c>
      <c r="X30" t="n">
        <v>122.089</v>
      </c>
      <c r="Y30" t="n">
        <v>71.4198</v>
      </c>
      <c r="Z30" t="n">
        <v>27.698</v>
      </c>
      <c r="AA30" t="n">
        <v>6.0827</v>
      </c>
    </row>
    <row r="31" customFormat="1" s="27">
      <c r="A31" t="n">
        <v>1987</v>
      </c>
      <c r="B31" t="n">
        <v>740.1336</v>
      </c>
      <c r="H31" t="n">
        <v>0</v>
      </c>
      <c r="L31" t="n">
        <v>1.0015</v>
      </c>
      <c r="M31" t="n">
        <v>1.0016</v>
      </c>
      <c r="N31" t="n">
        <v>1.0018</v>
      </c>
      <c r="O31" t="n">
        <v>2.0044</v>
      </c>
      <c r="P31" t="n">
        <v>4.0115</v>
      </c>
      <c r="Q31" t="n">
        <v>11.0491</v>
      </c>
      <c r="R31" t="n">
        <v>24.1779</v>
      </c>
      <c r="S31" t="n">
        <v>41.4992</v>
      </c>
      <c r="T31" t="n">
        <v>72.3831</v>
      </c>
      <c r="U31" t="n">
        <v>96.8022</v>
      </c>
      <c r="V31" t="n">
        <v>124.672</v>
      </c>
      <c r="W31" t="n">
        <v>137.4997</v>
      </c>
      <c r="X31" t="n">
        <v>108.5351</v>
      </c>
      <c r="Y31" t="n">
        <v>67.7997</v>
      </c>
      <c r="Z31" t="n">
        <v>28.8435</v>
      </c>
      <c r="AA31" t="n">
        <v>13.8726</v>
      </c>
      <c r="AB31" t="n">
        <v>3.9786</v>
      </c>
    </row>
    <row r="32" customFormat="1" s="27">
      <c r="A32" t="n">
        <v>1988</v>
      </c>
      <c r="B32" t="n">
        <v>626.9263</v>
      </c>
      <c r="H32" t="n">
        <v>0</v>
      </c>
      <c r="O32" t="n">
        <v>1.0023</v>
      </c>
      <c r="P32" t="n">
        <v>4.0118</v>
      </c>
      <c r="Q32" t="n">
        <v>9.0397</v>
      </c>
      <c r="R32" t="n">
        <v>16.1156</v>
      </c>
      <c r="S32" t="n">
        <v>34.4082</v>
      </c>
      <c r="T32" t="n">
        <v>58.0937</v>
      </c>
      <c r="U32" t="n">
        <v>88.55540000000001</v>
      </c>
      <c r="V32" t="n">
        <v>127.713</v>
      </c>
      <c r="W32" t="n">
        <v>101.9625</v>
      </c>
      <c r="X32" t="n">
        <v>91.87139999999999</v>
      </c>
      <c r="Y32" t="n">
        <v>70.4909</v>
      </c>
      <c r="Z32" t="n">
        <v>15.8746</v>
      </c>
      <c r="AA32" t="n">
        <v>7.7871</v>
      </c>
    </row>
    <row r="33" customFormat="1" s="27">
      <c r="A33" t="n">
        <v>1989</v>
      </c>
      <c r="B33" t="n">
        <v>561.7212</v>
      </c>
      <c r="H33" t="n">
        <v>0</v>
      </c>
      <c r="M33" t="n">
        <v>2.0032</v>
      </c>
      <c r="N33" t="n">
        <v>1.0019</v>
      </c>
      <c r="O33" t="n">
        <v>3.007</v>
      </c>
      <c r="P33" t="n">
        <v>1.003</v>
      </c>
      <c r="Q33" t="n">
        <v>10.0442</v>
      </c>
      <c r="R33" t="n">
        <v>16.1123</v>
      </c>
      <c r="S33" t="n">
        <v>26.304</v>
      </c>
      <c r="T33" t="n">
        <v>51.9533</v>
      </c>
      <c r="U33" t="n">
        <v>72.01009999999999</v>
      </c>
      <c r="V33" t="n">
        <v>105.5483</v>
      </c>
      <c r="W33" t="n">
        <v>108.1239</v>
      </c>
      <c r="X33" t="n">
        <v>80.3642</v>
      </c>
      <c r="Y33" t="n">
        <v>45.1763</v>
      </c>
      <c r="Z33" t="n">
        <v>25.9845</v>
      </c>
      <c r="AA33" t="n">
        <v>9.1701</v>
      </c>
      <c r="AB33" t="n">
        <v>3.9148</v>
      </c>
    </row>
    <row r="34" customFormat="1" s="27">
      <c r="A34" t="n">
        <v>1990</v>
      </c>
      <c r="B34" t="n">
        <v>536.9673</v>
      </c>
      <c r="H34" t="n">
        <v>0</v>
      </c>
      <c r="N34" t="n">
        <v>2.0038</v>
      </c>
      <c r="O34" t="n">
        <v>4.0096</v>
      </c>
      <c r="P34" t="n">
        <v>6.0178</v>
      </c>
      <c r="Q34" t="n">
        <v>10.0435</v>
      </c>
      <c r="R34" t="n">
        <v>14.0964</v>
      </c>
      <c r="S34" t="n">
        <v>22.2502</v>
      </c>
      <c r="T34" t="n">
        <v>54.9959</v>
      </c>
      <c r="U34" t="n">
        <v>75.0608</v>
      </c>
      <c r="V34" t="n">
        <v>81.43980000000001</v>
      </c>
      <c r="W34" t="n">
        <v>105.8603</v>
      </c>
      <c r="X34" t="n">
        <v>73.51819999999999</v>
      </c>
      <c r="Y34" t="n">
        <v>58.215</v>
      </c>
      <c r="Z34" t="n">
        <v>24.5622</v>
      </c>
      <c r="AA34" t="n">
        <v>2.9877</v>
      </c>
      <c r="AB34" t="n">
        <v>1.9061</v>
      </c>
    </row>
    <row r="35" customFormat="1" s="27">
      <c r="A35" t="n">
        <v>1991</v>
      </c>
      <c r="B35" t="n">
        <v>493.4776</v>
      </c>
      <c r="H35" t="n">
        <v>0</v>
      </c>
      <c r="K35" t="n">
        <v>1.0011</v>
      </c>
      <c r="M35" t="n">
        <v>2.0031</v>
      </c>
      <c r="O35" t="n">
        <v>2.0048</v>
      </c>
      <c r="P35" t="n">
        <v>7.0211</v>
      </c>
      <c r="Q35" t="n">
        <v>6.0267</v>
      </c>
      <c r="R35" t="n">
        <v>8.053800000000001</v>
      </c>
      <c r="S35" t="n">
        <v>24.2685</v>
      </c>
      <c r="T35" t="n">
        <v>53.9591</v>
      </c>
      <c r="U35" t="n">
        <v>77.0937</v>
      </c>
      <c r="V35" t="n">
        <v>78.24160000000001</v>
      </c>
      <c r="W35" t="n">
        <v>77.92230000000001</v>
      </c>
      <c r="X35" t="n">
        <v>73.45659999999999</v>
      </c>
      <c r="Y35" t="n">
        <v>50.02</v>
      </c>
      <c r="Z35" t="n">
        <v>30.9061</v>
      </c>
      <c r="AA35" t="n">
        <v>1.4993</v>
      </c>
    </row>
    <row r="36" customFormat="1" s="27">
      <c r="A36" t="n">
        <v>1992</v>
      </c>
      <c r="B36" t="n">
        <v>445.2645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1.0019</v>
      </c>
      <c r="O36" t="n">
        <v>1.0025</v>
      </c>
      <c r="P36" t="n">
        <v>5.0154</v>
      </c>
      <c r="Q36" t="n">
        <v>4.0175</v>
      </c>
      <c r="R36" t="n">
        <v>16.1044</v>
      </c>
      <c r="S36" t="n">
        <v>19.2095</v>
      </c>
      <c r="T36" t="n">
        <v>40.6923</v>
      </c>
      <c r="U36" t="n">
        <v>70.8854</v>
      </c>
      <c r="V36" t="n">
        <v>74.03879999999999</v>
      </c>
      <c r="W36" t="n">
        <v>70.2577</v>
      </c>
      <c r="X36" t="n">
        <v>78.9084</v>
      </c>
      <c r="Y36" t="n">
        <v>44.1771</v>
      </c>
      <c r="Z36" t="n">
        <v>15.5008</v>
      </c>
      <c r="AA36" t="n">
        <v>4.4529</v>
      </c>
      <c r="AB36" t="n">
        <v>0</v>
      </c>
    </row>
    <row r="37" customFormat="1" s="27">
      <c r="A37" t="n">
        <v>1993</v>
      </c>
      <c r="B37" t="n">
        <v>447.8866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2.0041</v>
      </c>
      <c r="O37" t="n">
        <v>1.0025</v>
      </c>
      <c r="P37" t="n">
        <v>5.016</v>
      </c>
      <c r="Q37" t="n">
        <v>6.026</v>
      </c>
      <c r="R37" t="n">
        <v>9.0604</v>
      </c>
      <c r="S37" t="n">
        <v>22.2386</v>
      </c>
      <c r="T37" t="n">
        <v>42.7449</v>
      </c>
      <c r="U37" t="n">
        <v>57.5551</v>
      </c>
      <c r="V37" t="n">
        <v>76.07550000000001</v>
      </c>
      <c r="W37" t="n">
        <v>75.7234</v>
      </c>
      <c r="X37" t="n">
        <v>72.1628</v>
      </c>
      <c r="Y37" t="n">
        <v>39.112</v>
      </c>
      <c r="Z37" t="n">
        <v>34.7342</v>
      </c>
      <c r="AA37" t="n">
        <v>4.4309</v>
      </c>
      <c r="AB37" t="n">
        <v>0</v>
      </c>
    </row>
    <row r="38" customFormat="1" s="27">
      <c r="A38" t="n">
        <v>1994</v>
      </c>
      <c r="B38" t="n">
        <v>433.8159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1.0015</v>
      </c>
      <c r="N38" t="n">
        <v>2.0041</v>
      </c>
      <c r="O38" t="n">
        <v>3.0077</v>
      </c>
      <c r="P38" t="n">
        <v>9.029299999999999</v>
      </c>
      <c r="Q38" t="n">
        <v>9.039199999999999</v>
      </c>
      <c r="R38" t="n">
        <v>16.1077</v>
      </c>
      <c r="S38" t="n">
        <v>18.1898</v>
      </c>
      <c r="T38" t="n">
        <v>30.5271</v>
      </c>
      <c r="U38" t="n">
        <v>64.7054</v>
      </c>
      <c r="V38" t="n">
        <v>80.1863</v>
      </c>
      <c r="W38" t="n">
        <v>63.8372</v>
      </c>
      <c r="X38" t="n">
        <v>58.702</v>
      </c>
      <c r="Y38" t="n">
        <v>46.1072</v>
      </c>
      <c r="Z38" t="n">
        <v>25.5757</v>
      </c>
      <c r="AA38" t="n">
        <v>5.7956</v>
      </c>
      <c r="AB38" t="n">
        <v>0</v>
      </c>
    </row>
    <row r="39" customFormat="1" s="27">
      <c r="A39" t="n">
        <v>1995</v>
      </c>
      <c r="B39" t="n">
        <v>427.012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3.0061</v>
      </c>
      <c r="O39" t="n">
        <v>6.0152</v>
      </c>
      <c r="P39" t="n">
        <v>3.0098</v>
      </c>
      <c r="Q39" t="n">
        <v>11.0484</v>
      </c>
      <c r="R39" t="n">
        <v>11.0732</v>
      </c>
      <c r="S39" t="n">
        <v>21.2184</v>
      </c>
      <c r="T39" t="n">
        <v>31.5284</v>
      </c>
      <c r="U39" t="n">
        <v>60.5586</v>
      </c>
      <c r="V39" t="n">
        <v>67.6597</v>
      </c>
      <c r="W39" t="n">
        <v>80.82299999999999</v>
      </c>
      <c r="X39" t="n">
        <v>61.9276</v>
      </c>
      <c r="Y39" t="n">
        <v>48.4731</v>
      </c>
      <c r="Z39" t="n">
        <v>17.8332</v>
      </c>
      <c r="AA39" t="n">
        <v>2.8371</v>
      </c>
      <c r="AB39" t="n">
        <v>0</v>
      </c>
    </row>
    <row r="40" customFormat="1" s="27">
      <c r="A40" t="n">
        <v>1996</v>
      </c>
      <c r="B40" t="n">
        <v>364.0307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1.0014</v>
      </c>
      <c r="N40" t="n">
        <v>2.0035</v>
      </c>
      <c r="O40" t="n">
        <v>0</v>
      </c>
      <c r="P40" t="n">
        <v>2.006</v>
      </c>
      <c r="Q40" t="n">
        <v>10.0423</v>
      </c>
      <c r="R40" t="n">
        <v>12.078</v>
      </c>
      <c r="S40" t="n">
        <v>20.2036</v>
      </c>
      <c r="T40" t="n">
        <v>42.7071</v>
      </c>
      <c r="U40" t="n">
        <v>42.0608</v>
      </c>
      <c r="V40" t="n">
        <v>61.3937</v>
      </c>
      <c r="W40" t="n">
        <v>50.9864</v>
      </c>
      <c r="X40" t="n">
        <v>58.5215</v>
      </c>
      <c r="Y40" t="n">
        <v>38.9479</v>
      </c>
      <c r="Z40" t="n">
        <v>16.5427</v>
      </c>
      <c r="AA40" t="n">
        <v>5.5357</v>
      </c>
      <c r="AB40" t="n">
        <v>0</v>
      </c>
    </row>
    <row r="41" customFormat="1" s="27">
      <c r="A41" t="n">
        <v>1997</v>
      </c>
      <c r="B41" t="n">
        <v>412.0093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1.0012</v>
      </c>
      <c r="N41" t="n">
        <v>2.003</v>
      </c>
      <c r="O41" t="n">
        <v>1.002</v>
      </c>
      <c r="P41" t="n">
        <v>2.0056</v>
      </c>
      <c r="Q41" t="n">
        <v>5.0202</v>
      </c>
      <c r="R41" t="n">
        <v>21.1261</v>
      </c>
      <c r="S41" t="n">
        <v>23.2231</v>
      </c>
      <c r="T41" t="n">
        <v>37.589</v>
      </c>
      <c r="U41" t="n">
        <v>58.4333</v>
      </c>
      <c r="V41" t="n">
        <v>63.4221</v>
      </c>
      <c r="W41" t="n">
        <v>75.38290000000001</v>
      </c>
      <c r="X41" t="n">
        <v>66.1621</v>
      </c>
      <c r="Y41" t="n">
        <v>41.4689</v>
      </c>
      <c r="Z41" t="n">
        <v>11.4401</v>
      </c>
      <c r="AA41" t="n">
        <v>2.7297</v>
      </c>
      <c r="AB41" t="n">
        <v>0</v>
      </c>
    </row>
    <row r="42" customFormat="1" s="27">
      <c r="A42" t="n">
        <v>1998</v>
      </c>
      <c r="B42" t="n">
        <v>307.7627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2.0038</v>
      </c>
      <c r="P42" t="n">
        <v>6.0167</v>
      </c>
      <c r="Q42" t="n">
        <v>4.016</v>
      </c>
      <c r="R42" t="n">
        <v>8.046799999999999</v>
      </c>
      <c r="S42" t="n">
        <v>16.1511</v>
      </c>
      <c r="T42" t="n">
        <v>27.4172</v>
      </c>
      <c r="U42" t="n">
        <v>36.8896</v>
      </c>
      <c r="V42" t="n">
        <v>54.0318</v>
      </c>
      <c r="W42" t="n">
        <v>59.4073</v>
      </c>
      <c r="X42" t="n">
        <v>42.9824</v>
      </c>
      <c r="Y42" t="n">
        <v>28.322</v>
      </c>
      <c r="Z42" t="n">
        <v>15.3225</v>
      </c>
      <c r="AA42" t="n">
        <v>4.2239</v>
      </c>
      <c r="AB42" t="n">
        <v>2.9315</v>
      </c>
    </row>
    <row r="43" customFormat="1" s="27">
      <c r="A43" t="n">
        <v>1999</v>
      </c>
      <c r="B43" t="n">
        <v>309.2537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1.0014</v>
      </c>
      <c r="O43" t="n">
        <v>3.0057</v>
      </c>
      <c r="P43" t="n">
        <v>4.011</v>
      </c>
      <c r="Q43" t="n">
        <v>6.0243</v>
      </c>
      <c r="R43" t="n">
        <v>12.0701</v>
      </c>
      <c r="S43" t="n">
        <v>12.1135</v>
      </c>
      <c r="T43" t="n">
        <v>17.2566</v>
      </c>
      <c r="U43" t="n">
        <v>38.9235</v>
      </c>
      <c r="V43" t="n">
        <v>52.9615</v>
      </c>
      <c r="W43" t="n">
        <v>60.4658</v>
      </c>
      <c r="X43" t="n">
        <v>51.7712</v>
      </c>
      <c r="Y43" t="n">
        <v>36.548</v>
      </c>
      <c r="Z43" t="n">
        <v>11.6304</v>
      </c>
      <c r="AA43" t="n">
        <v>0</v>
      </c>
      <c r="AB43" t="n">
        <v>1.4706</v>
      </c>
    </row>
    <row r="44" customFormat="1" s="27">
      <c r="A44" t="n">
        <v>2000</v>
      </c>
      <c r="B44" t="n">
        <v>275.8799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1.0012</v>
      </c>
      <c r="N44" t="n">
        <v>1.0013</v>
      </c>
      <c r="O44" t="n">
        <v>2.0038</v>
      </c>
      <c r="P44" t="n">
        <v>2.0056</v>
      </c>
      <c r="Q44" t="n">
        <v>7.0292</v>
      </c>
      <c r="R44" t="n">
        <v>8.047000000000001</v>
      </c>
      <c r="S44" t="n">
        <v>11.1023</v>
      </c>
      <c r="T44" t="n">
        <v>22.3263</v>
      </c>
      <c r="U44" t="n">
        <v>37.8691</v>
      </c>
      <c r="V44" t="n">
        <v>38.3809</v>
      </c>
      <c r="W44" t="n">
        <v>54.0309</v>
      </c>
      <c r="X44" t="n">
        <v>34.0685</v>
      </c>
      <c r="Y44" t="n">
        <v>31.7093</v>
      </c>
      <c r="Z44" t="n">
        <v>20.8499</v>
      </c>
      <c r="AA44" t="n">
        <v>2.9915</v>
      </c>
      <c r="AB44" t="n">
        <v>1.4631</v>
      </c>
    </row>
    <row r="45" customFormat="1" s="27">
      <c r="A45" t="n">
        <v>2001</v>
      </c>
      <c r="B45" t="n">
        <v>242.0654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1.0009</v>
      </c>
      <c r="L45" t="n">
        <v>0</v>
      </c>
      <c r="M45" t="n">
        <v>1.0012</v>
      </c>
      <c r="N45" t="n">
        <v>0</v>
      </c>
      <c r="O45" t="n">
        <v>0</v>
      </c>
      <c r="P45" t="n">
        <v>2.0056</v>
      </c>
      <c r="Q45" t="n">
        <v>7.0295</v>
      </c>
      <c r="R45" t="n">
        <v>9.0533</v>
      </c>
      <c r="S45" t="n">
        <v>14.1293</v>
      </c>
      <c r="T45" t="n">
        <v>17.247</v>
      </c>
      <c r="U45" t="n">
        <v>32.7341</v>
      </c>
      <c r="V45" t="n">
        <v>37.3111</v>
      </c>
      <c r="W45" t="n">
        <v>50.8106</v>
      </c>
      <c r="X45" t="n">
        <v>30.6905</v>
      </c>
      <c r="Y45" t="n">
        <v>23.3121</v>
      </c>
      <c r="Z45" t="n">
        <v>11.473</v>
      </c>
      <c r="AA45" t="n">
        <v>4.2672</v>
      </c>
      <c r="AB45" t="n">
        <v>0</v>
      </c>
    </row>
    <row r="46">
      <c r="A46" t="n">
        <v>2002</v>
      </c>
      <c r="B46" t="n">
        <v>219.859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2.0024</v>
      </c>
      <c r="N46" t="n">
        <v>1.0014</v>
      </c>
      <c r="O46" t="n">
        <v>2.0038</v>
      </c>
      <c r="P46" t="n">
        <v>0</v>
      </c>
      <c r="Q46" t="n">
        <v>7.0297</v>
      </c>
      <c r="R46" t="n">
        <v>12.0731</v>
      </c>
      <c r="S46" t="n">
        <v>16.1447</v>
      </c>
      <c r="T46" t="n">
        <v>17.2448</v>
      </c>
      <c r="U46" t="n">
        <v>18.4047</v>
      </c>
      <c r="V46" t="n">
        <v>37.2947</v>
      </c>
      <c r="W46" t="n">
        <v>33.8448</v>
      </c>
      <c r="X46" t="n">
        <v>33.948</v>
      </c>
      <c r="Y46" t="n">
        <v>22.1388</v>
      </c>
      <c r="Z46" t="n">
        <v>13.943</v>
      </c>
      <c r="AA46" t="n">
        <v>2.785</v>
      </c>
      <c r="AB46" t="n">
        <v>0</v>
      </c>
    </row>
    <row r="47">
      <c r="A47" t="n">
        <v>2003</v>
      </c>
      <c r="B47" t="n">
        <v>195.3649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2.0038</v>
      </c>
      <c r="P47" t="n">
        <v>3.0086</v>
      </c>
      <c r="Q47" t="n">
        <v>3.0128</v>
      </c>
      <c r="R47" t="n">
        <v>8.048999999999999</v>
      </c>
      <c r="S47" t="n">
        <v>11.0989</v>
      </c>
      <c r="T47" t="n">
        <v>16.2259</v>
      </c>
      <c r="U47" t="n">
        <v>22.4835</v>
      </c>
      <c r="V47" t="n">
        <v>30.0073</v>
      </c>
      <c r="W47" t="n">
        <v>27.4678</v>
      </c>
      <c r="X47" t="n">
        <v>33.8875</v>
      </c>
      <c r="Y47" t="n">
        <v>25.5009</v>
      </c>
      <c r="Z47" t="n">
        <v>11.2667</v>
      </c>
      <c r="AA47" t="n">
        <v>1.3523</v>
      </c>
      <c r="AB47" t="n">
        <v>0</v>
      </c>
    </row>
    <row r="48">
      <c r="A48" t="n">
        <v>2004</v>
      </c>
      <c r="B48" t="n">
        <v>168.1868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2.0027</v>
      </c>
      <c r="O48" t="n">
        <v>5.0089</v>
      </c>
      <c r="P48" t="n">
        <v>2.0053</v>
      </c>
      <c r="Q48" t="n">
        <v>5.0212</v>
      </c>
      <c r="R48" t="n">
        <v>6.0389</v>
      </c>
      <c r="S48" t="n">
        <v>9.0863</v>
      </c>
      <c r="T48" t="n">
        <v>13.184</v>
      </c>
      <c r="U48" t="n">
        <v>15.3156</v>
      </c>
      <c r="V48" t="n">
        <v>16.5058</v>
      </c>
      <c r="W48" t="n">
        <v>29.45</v>
      </c>
      <c r="X48" t="n">
        <v>21.7824</v>
      </c>
      <c r="Y48" t="n">
        <v>20.8978</v>
      </c>
      <c r="Z48" t="n">
        <v>15.0974</v>
      </c>
      <c r="AA48" t="n">
        <v>6.7906</v>
      </c>
      <c r="AB48" t="n">
        <v>0</v>
      </c>
    </row>
    <row r="49">
      <c r="A49" t="n">
        <v>2005</v>
      </c>
      <c r="B49" t="n">
        <v>158.7804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1.0013</v>
      </c>
      <c r="N49" t="n">
        <v>3.0041</v>
      </c>
      <c r="O49" t="n">
        <v>2.0036</v>
      </c>
      <c r="P49" t="n">
        <v>0</v>
      </c>
      <c r="Q49" t="n">
        <v>5.0209</v>
      </c>
      <c r="R49" t="n">
        <v>5.0311</v>
      </c>
      <c r="S49" t="n">
        <v>8.07</v>
      </c>
      <c r="T49" t="n">
        <v>18.2457</v>
      </c>
      <c r="U49" t="n">
        <v>19.3922</v>
      </c>
      <c r="V49" t="n">
        <v>25.8296</v>
      </c>
      <c r="W49" t="n">
        <v>25.2814</v>
      </c>
      <c r="X49" t="n">
        <v>28.3184</v>
      </c>
      <c r="Y49" t="n">
        <v>12.6441</v>
      </c>
      <c r="Z49" t="n">
        <v>4.938</v>
      </c>
      <c r="AA49" t="n">
        <v>0</v>
      </c>
      <c r="AB49" t="n">
        <v>0</v>
      </c>
    </row>
    <row r="50">
      <c r="A50" t="n">
        <v>2006</v>
      </c>
      <c r="B50" t="n">
        <v>166.9661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2.0028</v>
      </c>
      <c r="O50" t="n">
        <v>5.0089</v>
      </c>
      <c r="P50" t="n">
        <v>2.0054</v>
      </c>
      <c r="Q50" t="n">
        <v>5.0206</v>
      </c>
      <c r="R50" t="n">
        <v>6.0372</v>
      </c>
      <c r="S50" t="n">
        <v>9.0785</v>
      </c>
      <c r="T50" t="n">
        <v>13.1732</v>
      </c>
      <c r="U50" t="n">
        <v>15.3028</v>
      </c>
      <c r="V50" t="n">
        <v>16.5058</v>
      </c>
      <c r="W50" t="n">
        <v>29.4473</v>
      </c>
      <c r="X50" t="n">
        <v>21.7346</v>
      </c>
      <c r="Y50" t="n">
        <v>20.5837</v>
      </c>
      <c r="Z50" t="n">
        <v>14.6691</v>
      </c>
      <c r="AA50" t="n">
        <v>6.3962</v>
      </c>
      <c r="AB50" t="n">
        <v>0</v>
      </c>
    </row>
    <row r="51">
      <c r="A51" t="n">
        <v>2011</v>
      </c>
      <c r="B51" t="n">
        <v>163.1119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2.0029</v>
      </c>
      <c r="O51" t="n">
        <v>0</v>
      </c>
      <c r="P51" t="n">
        <v>2.0049</v>
      </c>
      <c r="Q51" t="n">
        <v>6.0236</v>
      </c>
      <c r="R51" t="n">
        <v>8.048299999999999</v>
      </c>
      <c r="S51" t="n">
        <v>14.124</v>
      </c>
      <c r="T51" t="n">
        <v>11.1353</v>
      </c>
      <c r="U51" t="n">
        <v>15.2743</v>
      </c>
      <c r="V51" t="n">
        <v>24.6825</v>
      </c>
      <c r="W51" t="n">
        <v>15.692</v>
      </c>
      <c r="X51" t="n">
        <v>26.9797</v>
      </c>
      <c r="Y51" t="n">
        <v>23.9692</v>
      </c>
      <c r="Z51" t="n">
        <v>8.8088</v>
      </c>
      <c r="AA51" t="n">
        <v>4.3664</v>
      </c>
      <c r="AB51" t="n">
        <v>0</v>
      </c>
    </row>
    <row r="52">
      <c r="A52" t="n">
        <v>2012</v>
      </c>
      <c r="B52" t="n">
        <v>172.2368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1.0018</v>
      </c>
      <c r="P52" t="n">
        <v>4.0096</v>
      </c>
      <c r="Q52" t="n">
        <v>7.0267</v>
      </c>
      <c r="R52" t="n">
        <v>9.054</v>
      </c>
      <c r="S52" t="n">
        <v>12.1067</v>
      </c>
      <c r="T52" t="n">
        <v>19.2382</v>
      </c>
      <c r="U52" t="n">
        <v>21.3769</v>
      </c>
      <c r="V52" t="n">
        <v>24.6702</v>
      </c>
      <c r="W52" t="n">
        <v>20.9035</v>
      </c>
      <c r="X52" t="n">
        <v>23.7045</v>
      </c>
      <c r="Y52" t="n">
        <v>21.6339</v>
      </c>
      <c r="Z52" t="n">
        <v>7.5109</v>
      </c>
      <c r="AA52" t="n">
        <v>0</v>
      </c>
      <c r="AB52" t="n">
        <v>0</v>
      </c>
    </row>
    <row r="53">
      <c r="A53" t="n">
        <v>2013</v>
      </c>
      <c r="B53" t="n">
        <v>152.0363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1.0012</v>
      </c>
      <c r="M53" t="n">
        <v>0</v>
      </c>
      <c r="N53" t="n">
        <v>0</v>
      </c>
      <c r="O53" t="n">
        <v>3.0052</v>
      </c>
      <c r="P53" t="n">
        <v>4.0097</v>
      </c>
      <c r="Q53" t="n">
        <v>6.0228</v>
      </c>
      <c r="R53" t="n">
        <v>11.0665</v>
      </c>
      <c r="S53" t="n">
        <v>12.1073</v>
      </c>
      <c r="T53" t="n">
        <v>17.215</v>
      </c>
      <c r="U53" t="n">
        <v>19.3411</v>
      </c>
      <c r="V53" t="n">
        <v>20.5565</v>
      </c>
      <c r="W53" t="n">
        <v>12.5404</v>
      </c>
      <c r="X53" t="n">
        <v>20.4741</v>
      </c>
      <c r="Y53" t="n">
        <v>15.9468</v>
      </c>
      <c r="Z53" t="n">
        <v>8.749700000000001</v>
      </c>
      <c r="AA53" t="n">
        <v>0</v>
      </c>
      <c r="AB53" t="n">
        <v>0</v>
      </c>
    </row>
    <row r="54">
      <c r="A54" t="n">
        <v>2014</v>
      </c>
      <c r="B54" t="n">
        <v>164.7613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2.0031</v>
      </c>
      <c r="O54" t="n">
        <v>1.0018</v>
      </c>
      <c r="P54" t="n">
        <v>3.0073</v>
      </c>
      <c r="Q54" t="n">
        <v>3.0113</v>
      </c>
      <c r="R54" t="n">
        <v>11.0662</v>
      </c>
      <c r="S54" t="n">
        <v>16.1444</v>
      </c>
      <c r="T54" t="n">
        <v>22.2821</v>
      </c>
      <c r="U54" t="n">
        <v>16.2857</v>
      </c>
      <c r="V54" t="n">
        <v>19.5274</v>
      </c>
      <c r="W54" t="n">
        <v>16.7125</v>
      </c>
      <c r="X54" t="n">
        <v>23.6837</v>
      </c>
      <c r="Y54" t="n">
        <v>15.8995</v>
      </c>
      <c r="Z54" t="n">
        <v>9.946099999999999</v>
      </c>
      <c r="AA54" t="n">
        <v>4.19</v>
      </c>
      <c r="AB54" t="n">
        <v>0</v>
      </c>
    </row>
    <row r="55">
      <c r="A55" t="n">
        <v>2015</v>
      </c>
      <c r="B55" t="n">
        <v>180.397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2.0034</v>
      </c>
      <c r="O55" t="n">
        <v>1.0019</v>
      </c>
      <c r="P55" t="n">
        <v>1.0025</v>
      </c>
      <c r="Q55" t="n">
        <v>12.0446</v>
      </c>
      <c r="R55" t="n">
        <v>11.0664</v>
      </c>
      <c r="S55" t="n">
        <v>17.1537</v>
      </c>
      <c r="T55" t="n">
        <v>15.1944</v>
      </c>
      <c r="U55" t="n">
        <v>18.3259</v>
      </c>
      <c r="V55" t="n">
        <v>18.5018</v>
      </c>
      <c r="W55" t="n">
        <v>19.8471</v>
      </c>
      <c r="X55" t="n">
        <v>28.0019</v>
      </c>
      <c r="Y55" t="n">
        <v>19.3265</v>
      </c>
      <c r="Z55" t="n">
        <v>9.961499999999999</v>
      </c>
      <c r="AA55" t="n">
        <v>6.9653</v>
      </c>
      <c r="AB55" t="n">
        <v>0</v>
      </c>
    </row>
    <row r="56">
      <c r="A56" t="n">
        <v>2016</v>
      </c>
      <c r="B56" t="n">
        <v>280.478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1.0019</v>
      </c>
      <c r="O56" t="n">
        <v>3.0065</v>
      </c>
      <c r="P56" t="n">
        <v>3.008</v>
      </c>
      <c r="Q56" t="n">
        <v>13.0492</v>
      </c>
      <c r="R56" t="n">
        <v>16.0966</v>
      </c>
      <c r="S56" t="n">
        <v>26.2364</v>
      </c>
      <c r="T56" t="n">
        <v>31.4036</v>
      </c>
      <c r="U56" t="n">
        <v>38.6865</v>
      </c>
      <c r="V56" t="n">
        <v>32.8874</v>
      </c>
      <c r="W56" t="n">
        <v>28.1931</v>
      </c>
      <c r="X56" t="n">
        <v>40.8294</v>
      </c>
      <c r="Y56" t="n">
        <v>24.9315</v>
      </c>
      <c r="Z56" t="n">
        <v>19.7876</v>
      </c>
      <c r="AA56" t="n">
        <v>1.3603</v>
      </c>
      <c r="AB56" t="n">
        <v>0</v>
      </c>
    </row>
    <row r="57">
      <c r="A57" t="n">
        <v>2017</v>
      </c>
      <c r="B57" t="n">
        <v>335.059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1.0017</v>
      </c>
      <c r="N57" t="n">
        <v>0</v>
      </c>
      <c r="O57" t="n">
        <v>1.0022</v>
      </c>
      <c r="P57" t="n">
        <v>7.0189</v>
      </c>
      <c r="Q57" t="n">
        <v>9.0344</v>
      </c>
      <c r="R57" t="n">
        <v>22.1316</v>
      </c>
      <c r="S57" t="n">
        <v>42.3802</v>
      </c>
      <c r="T57" t="n">
        <v>42.5482</v>
      </c>
      <c r="U57" t="n">
        <v>39.7072</v>
      </c>
      <c r="V57" t="n">
        <v>43.1433</v>
      </c>
      <c r="W57" t="n">
        <v>33.407</v>
      </c>
      <c r="X57" t="n">
        <v>35.4858</v>
      </c>
      <c r="Y57" t="n">
        <v>34.0633</v>
      </c>
      <c r="Z57" t="n">
        <v>17.319</v>
      </c>
      <c r="AA57" t="n">
        <v>6.816</v>
      </c>
      <c r="AB57" t="n">
        <v>0</v>
      </c>
    </row>
    <row r="58">
      <c r="A58" t="n">
        <v>2019</v>
      </c>
      <c r="B58" t="n">
        <v>421.3684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1.0012</v>
      </c>
      <c r="M58" t="n">
        <v>1.0016</v>
      </c>
      <c r="N58" t="n">
        <v>2.0038</v>
      </c>
      <c r="O58" t="n">
        <v>4.0092</v>
      </c>
      <c r="P58" t="n">
        <v>7.0195</v>
      </c>
      <c r="Q58" t="n">
        <v>20.0767</v>
      </c>
      <c r="R58" t="n">
        <v>23.1332</v>
      </c>
      <c r="S58" t="n">
        <v>36.3228</v>
      </c>
      <c r="T58" t="n">
        <v>51.6663</v>
      </c>
      <c r="U58" t="n">
        <v>57.0217</v>
      </c>
      <c r="V58" t="n">
        <v>48.2453</v>
      </c>
      <c r="W58" t="n">
        <v>45.8859</v>
      </c>
      <c r="X58" t="n">
        <v>50.4141</v>
      </c>
      <c r="Y58" t="n">
        <v>36.2083</v>
      </c>
      <c r="Z58" t="n">
        <v>30.6645</v>
      </c>
      <c r="AA58" t="n">
        <v>6.6943</v>
      </c>
      <c r="AB58" t="n">
        <v>0</v>
      </c>
    </row>
  </sheetData>
  <pageMargins left="0.75" right="0.75" top="1" bottom="1" header="0.5" footer="0.5"/>
</worksheet>
</file>

<file path=xl/worksheets/sheet30.xml><?xml version="1.0" encoding="utf-8"?>
<worksheet xmlns="http://schemas.openxmlformats.org/spreadsheetml/2006/main">
  <sheetPr codeName="Sheet36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1.xml><?xml version="1.0" encoding="utf-8"?>
<worksheet xmlns="http://schemas.openxmlformats.org/spreadsheetml/2006/main">
  <sheetPr codeName="Sheet37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2.xml><?xml version="1.0" encoding="utf-8"?>
<worksheet xmlns="http://schemas.openxmlformats.org/spreadsheetml/2006/main">
  <sheetPr codeName="Sheet38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3.xml><?xml version="1.0" encoding="utf-8"?>
<worksheet xmlns="http://schemas.openxmlformats.org/spreadsheetml/2006/main">
  <sheetPr codeName="Sheet39">
    <outlinePr summaryBelow="1" summaryRight="1"/>
    <pageSetUpPr/>
  </sheetPr>
  <dimension ref="A1:A1"/>
  <sheetViews>
    <sheetView workbookViewId="0">
      <selection activeCell="A1" sqref="A1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/>
  <sheetData/>
  <printOptions gridLines="1" gridLinesSet="0"/>
  <pageMargins left="0.75" right="0.75" top="1" bottom="1" header="0.5" footer="0.5"/>
</worksheet>
</file>

<file path=xl/worksheets/sheet34.xml><?xml version="1.0" encoding="utf-8"?>
<worksheet xmlns="http://schemas.openxmlformats.org/spreadsheetml/2006/main">
  <sheetPr codeName="Sheet53">
    <outlinePr summaryBelow="1" summaryRight="1"/>
    <pageSetUpPr/>
  </sheetPr>
  <dimension ref="A1:AD63"/>
  <sheetViews>
    <sheetView topLeftCell="A82" workbookViewId="0">
      <selection activeCell="A94" sqref="A94:AB102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inlineStr">
        <is>
          <t>Not stated</t>
        </is>
      </c>
      <c r="AD1" s="37" t="n"/>
    </row>
    <row r="2">
      <c r="A2" t="n">
        <v>1958</v>
      </c>
      <c r="C2" t="n">
        <v>0.9575</v>
      </c>
      <c r="D2" t="n">
        <v>0.9967</v>
      </c>
      <c r="E2" t="n">
        <v>0.9982</v>
      </c>
      <c r="F2" t="n">
        <v>0.9987</v>
      </c>
      <c r="G2" t="n">
        <v>0.9991</v>
      </c>
      <c r="I2" t="n">
        <v>0.9994</v>
      </c>
      <c r="J2" t="n">
        <v>0.9996</v>
      </c>
      <c r="K2" t="n">
        <v>0.9993</v>
      </c>
      <c r="L2" t="n">
        <v>0.9987</v>
      </c>
      <c r="M2" t="n">
        <v>0.998</v>
      </c>
      <c r="N2" t="n">
        <v>0.9968</v>
      </c>
      <c r="O2" t="n">
        <v>0.9956</v>
      </c>
      <c r="P2" t="n">
        <v>0.9935</v>
      </c>
      <c r="Q2" t="n">
        <v>0.991</v>
      </c>
      <c r="R2" t="n">
        <v>0.9864000000000001</v>
      </c>
      <c r="S2" t="n">
        <v>0.9822</v>
      </c>
      <c r="T2" t="n">
        <v>0.9767</v>
      </c>
      <c r="U2" t="n">
        <v>0.9661</v>
      </c>
      <c r="V2" t="n">
        <v>0.955</v>
      </c>
      <c r="W2" t="n">
        <v>0.9439</v>
      </c>
      <c r="X2" t="n">
        <v>0.9187</v>
      </c>
      <c r="Y2" t="n">
        <v>0.8844</v>
      </c>
      <c r="Z2" t="n">
        <v>0.8416</v>
      </c>
      <c r="AA2" t="n">
        <v>0.8507</v>
      </c>
      <c r="AB2" t="n">
        <v>0.8217</v>
      </c>
    </row>
    <row r="3">
      <c r="A3" t="n">
        <v>1959</v>
      </c>
      <c r="C3" t="n">
        <v>0.9589</v>
      </c>
      <c r="D3" t="n">
        <v>0.997</v>
      </c>
      <c r="E3" t="n">
        <v>0.9984</v>
      </c>
      <c r="F3" t="n">
        <v>0.9989</v>
      </c>
      <c r="G3" t="n">
        <v>0.9992</v>
      </c>
      <c r="I3" t="n">
        <v>0.9994</v>
      </c>
      <c r="J3" t="n">
        <v>0.9996</v>
      </c>
      <c r="K3" t="n">
        <v>0.9992</v>
      </c>
      <c r="L3" t="n">
        <v>0.9987</v>
      </c>
      <c r="M3" t="n">
        <v>0.9982</v>
      </c>
      <c r="N3" t="n">
        <v>0.997</v>
      </c>
      <c r="O3" t="n">
        <v>0.9957</v>
      </c>
      <c r="P3" t="n">
        <v>0.9937</v>
      </c>
      <c r="Q3" t="n">
        <v>0.9913</v>
      </c>
      <c r="R3" t="n">
        <v>0.9876</v>
      </c>
      <c r="S3" t="n">
        <v>0.9824000000000001</v>
      </c>
      <c r="T3" t="n">
        <v>0.9777</v>
      </c>
      <c r="U3" t="n">
        <v>0.9681999999999999</v>
      </c>
      <c r="V3" t="n">
        <v>0.9558</v>
      </c>
      <c r="W3" t="n">
        <v>0.9447</v>
      </c>
      <c r="X3" t="n">
        <v>0.92</v>
      </c>
      <c r="Y3" t="n">
        <v>0.8835</v>
      </c>
      <c r="Z3" t="n">
        <v>0.8379</v>
      </c>
      <c r="AA3" t="n">
        <v>0.8365</v>
      </c>
      <c r="AB3" t="n">
        <v>0.8237</v>
      </c>
    </row>
    <row r="4">
      <c r="A4" t="n">
        <v>1960</v>
      </c>
      <c r="C4" t="n">
        <v>0.9613</v>
      </c>
      <c r="D4" t="n">
        <v>0.997</v>
      </c>
      <c r="E4" t="n">
        <v>0.9985000000000001</v>
      </c>
      <c r="F4" t="n">
        <v>0.9989</v>
      </c>
      <c r="G4" t="n">
        <v>0.9991</v>
      </c>
      <c r="I4" t="n">
        <v>0.9994</v>
      </c>
      <c r="J4" t="n">
        <v>0.9996</v>
      </c>
      <c r="K4" t="n">
        <v>0.9993</v>
      </c>
      <c r="L4" t="n">
        <v>0.9988</v>
      </c>
      <c r="M4" t="n">
        <v>0.9981</v>
      </c>
      <c r="N4" t="n">
        <v>0.9971</v>
      </c>
      <c r="O4" t="n">
        <v>0.9957</v>
      </c>
      <c r="P4" t="n">
        <v>0.9939</v>
      </c>
      <c r="Q4" t="n">
        <v>0.9913</v>
      </c>
      <c r="R4" t="n">
        <v>0.9878</v>
      </c>
      <c r="S4" t="n">
        <v>0.9827</v>
      </c>
      <c r="T4" t="n">
        <v>0.9758</v>
      </c>
      <c r="U4" t="n">
        <v>0.9671</v>
      </c>
      <c r="V4" t="n">
        <v>0.9543</v>
      </c>
      <c r="W4" t="n">
        <v>0.9431</v>
      </c>
      <c r="X4" t="n">
        <v>0.9175</v>
      </c>
      <c r="Y4" t="n">
        <v>0.88</v>
      </c>
      <c r="Z4" t="n">
        <v>0.8428</v>
      </c>
      <c r="AA4" t="n">
        <v>0.8115</v>
      </c>
      <c r="AB4" t="n">
        <v>0.7504999999999999</v>
      </c>
    </row>
    <row r="5">
      <c r="A5" t="n">
        <v>1961</v>
      </c>
      <c r="C5" t="n">
        <v>0.9616</v>
      </c>
      <c r="D5" t="n">
        <v>0.9973</v>
      </c>
      <c r="E5" t="n">
        <v>0.9985000000000001</v>
      </c>
      <c r="F5" t="n">
        <v>0.9989</v>
      </c>
      <c r="G5" t="n">
        <v>0.9992</v>
      </c>
      <c r="I5" t="n">
        <v>0.9995000000000001</v>
      </c>
      <c r="J5" t="n">
        <v>0.9996</v>
      </c>
      <c r="K5" t="n">
        <v>0.9993</v>
      </c>
      <c r="L5" t="n">
        <v>0.9988</v>
      </c>
      <c r="M5" t="n">
        <v>0.9983</v>
      </c>
      <c r="N5" t="n">
        <v>0.9972</v>
      </c>
      <c r="O5" t="n">
        <v>0.9959</v>
      </c>
      <c r="P5" t="n">
        <v>0.9941</v>
      </c>
      <c r="Q5" t="n">
        <v>0.9918</v>
      </c>
      <c r="R5" t="n">
        <v>0.9883</v>
      </c>
      <c r="S5" t="n">
        <v>0.9836</v>
      </c>
      <c r="T5" t="n">
        <v>0.9757</v>
      </c>
      <c r="U5" t="n">
        <v>0.9684</v>
      </c>
      <c r="V5" t="n">
        <v>0.9559</v>
      </c>
      <c r="W5" t="n">
        <v>0.9451000000000001</v>
      </c>
      <c r="X5" t="n">
        <v>0.9199000000000001</v>
      </c>
      <c r="Y5" t="n">
        <v>0.8827</v>
      </c>
      <c r="Z5" t="n">
        <v>0.8457</v>
      </c>
      <c r="AA5" t="n">
        <v>0.8041</v>
      </c>
      <c r="AB5" t="n">
        <v>0.7448</v>
      </c>
    </row>
    <row r="6">
      <c r="A6" t="n">
        <v>1962</v>
      </c>
      <c r="C6" t="n">
        <v>0.9621</v>
      </c>
      <c r="D6" t="n">
        <v>0.9974</v>
      </c>
      <c r="E6" t="n">
        <v>0.9985000000000001</v>
      </c>
      <c r="F6" t="n">
        <v>0.9989</v>
      </c>
      <c r="G6" t="n">
        <v>0.9993</v>
      </c>
      <c r="I6" t="n">
        <v>0.9994</v>
      </c>
      <c r="J6" t="n">
        <v>0.9996</v>
      </c>
      <c r="K6" t="n">
        <v>0.9992</v>
      </c>
      <c r="L6" t="n">
        <v>0.9987</v>
      </c>
      <c r="M6" t="n">
        <v>0.9983</v>
      </c>
      <c r="N6" t="n">
        <v>0.9972</v>
      </c>
      <c r="O6" t="n">
        <v>0.9957</v>
      </c>
      <c r="P6" t="n">
        <v>0.994</v>
      </c>
      <c r="Q6" t="n">
        <v>0.9916</v>
      </c>
      <c r="R6" t="n">
        <v>0.9882</v>
      </c>
      <c r="S6" t="n">
        <v>0.9833</v>
      </c>
      <c r="T6" t="n">
        <v>0.975</v>
      </c>
      <c r="U6" t="n">
        <v>0.9669</v>
      </c>
      <c r="V6" t="n">
        <v>0.9546</v>
      </c>
      <c r="W6" t="n">
        <v>0.9435</v>
      </c>
      <c r="X6" t="n">
        <v>0.9197</v>
      </c>
      <c r="Y6" t="n">
        <v>0.8784999999999999</v>
      </c>
      <c r="Z6" t="n">
        <v>0.8445</v>
      </c>
      <c r="AA6" t="n">
        <v>0.8218</v>
      </c>
      <c r="AB6" t="n">
        <v>0.7792</v>
      </c>
    </row>
    <row r="7">
      <c r="A7" t="n">
        <v>1963</v>
      </c>
      <c r="C7" t="n">
        <v>0.962</v>
      </c>
      <c r="D7" t="n">
        <v>0.9971</v>
      </c>
      <c r="E7" t="n">
        <v>0.9984</v>
      </c>
      <c r="F7" t="n">
        <v>0.9989</v>
      </c>
      <c r="G7" t="n">
        <v>0.9991</v>
      </c>
      <c r="I7" t="n">
        <v>0.9994</v>
      </c>
      <c r="J7" t="n">
        <v>0.9996</v>
      </c>
      <c r="K7" t="n">
        <v>0.9992</v>
      </c>
      <c r="L7" t="n">
        <v>0.9988</v>
      </c>
      <c r="M7" t="n">
        <v>0.9981</v>
      </c>
      <c r="N7" t="n">
        <v>0.9972</v>
      </c>
      <c r="O7" t="n">
        <v>0.9957</v>
      </c>
      <c r="P7" t="n">
        <v>0.9938</v>
      </c>
      <c r="Q7" t="n">
        <v>0.9915</v>
      </c>
      <c r="R7" t="n">
        <v>0.9876</v>
      </c>
      <c r="S7" t="n">
        <v>0.9832</v>
      </c>
      <c r="T7" t="n">
        <v>0.9743000000000001</v>
      </c>
      <c r="U7" t="n">
        <v>0.9658</v>
      </c>
      <c r="V7" t="n">
        <v>0.9547</v>
      </c>
      <c r="W7" t="n">
        <v>0.9421</v>
      </c>
      <c r="X7" t="n">
        <v>0.9203</v>
      </c>
      <c r="Y7" t="n">
        <v>0.8769</v>
      </c>
      <c r="Z7" t="n">
        <v>0.8464</v>
      </c>
      <c r="AA7" t="n">
        <v>0.7959000000000001</v>
      </c>
      <c r="AB7" t="n">
        <v>0.7452</v>
      </c>
    </row>
    <row r="8">
      <c r="A8" t="n">
        <v>1964</v>
      </c>
      <c r="C8" t="n">
        <v>0.9603</v>
      </c>
      <c r="D8" t="n">
        <v>0.9971</v>
      </c>
      <c r="E8" t="n">
        <v>0.9985000000000001</v>
      </c>
      <c r="F8" t="n">
        <v>0.9989</v>
      </c>
      <c r="G8" t="n">
        <v>0.9992</v>
      </c>
      <c r="I8" t="n">
        <v>0.9995000000000001</v>
      </c>
      <c r="J8" t="n">
        <v>0.9996</v>
      </c>
      <c r="K8" t="n">
        <v>0.9992</v>
      </c>
      <c r="L8" t="n">
        <v>0.9989</v>
      </c>
      <c r="M8" t="n">
        <v>0.9981</v>
      </c>
      <c r="N8" t="n">
        <v>0.9973</v>
      </c>
      <c r="O8" t="n">
        <v>0.9958</v>
      </c>
      <c r="P8" t="n">
        <v>0.9941</v>
      </c>
      <c r="Q8" t="n">
        <v>0.9918</v>
      </c>
      <c r="R8" t="n">
        <v>0.9877</v>
      </c>
      <c r="S8" t="n">
        <v>0.9844000000000001</v>
      </c>
      <c r="T8" t="n">
        <v>0.9749</v>
      </c>
      <c r="U8" t="n">
        <v>0.9676</v>
      </c>
      <c r="V8" t="n">
        <v>0.9582000000000001</v>
      </c>
      <c r="W8" t="n">
        <v>0.9458</v>
      </c>
      <c r="X8" t="n">
        <v>0.9264</v>
      </c>
      <c r="Y8" t="n">
        <v>0.8827</v>
      </c>
      <c r="Z8" t="n">
        <v>0.8427</v>
      </c>
      <c r="AA8" t="n">
        <v>0.8131</v>
      </c>
      <c r="AB8" t="n">
        <v>0.7763</v>
      </c>
    </row>
    <row r="9">
      <c r="A9" t="n">
        <v>1965</v>
      </c>
      <c r="C9" t="n">
        <v>0.9613</v>
      </c>
      <c r="D9" t="n">
        <v>0.9972</v>
      </c>
      <c r="E9" t="n">
        <v>0.9985000000000001</v>
      </c>
      <c r="F9" t="n">
        <v>0.999</v>
      </c>
      <c r="G9" t="n">
        <v>0.9992</v>
      </c>
      <c r="I9" t="n">
        <v>0.9995000000000001</v>
      </c>
      <c r="J9" t="n">
        <v>0.9996</v>
      </c>
      <c r="K9" t="n">
        <v>0.9993</v>
      </c>
      <c r="L9" t="n">
        <v>0.9989</v>
      </c>
      <c r="M9" t="n">
        <v>0.9983</v>
      </c>
      <c r="N9" t="n">
        <v>0.9973</v>
      </c>
      <c r="O9" t="n">
        <v>0.9958</v>
      </c>
      <c r="P9" t="n">
        <v>0.9939</v>
      </c>
      <c r="Q9" t="n">
        <v>0.9919</v>
      </c>
      <c r="R9" t="n">
        <v>0.9883999999999999</v>
      </c>
      <c r="S9" t="n">
        <v>0.9846</v>
      </c>
      <c r="T9" t="n">
        <v>0.9754</v>
      </c>
      <c r="U9" t="n">
        <v>0.967</v>
      </c>
      <c r="V9" t="n">
        <v>0.9595</v>
      </c>
      <c r="W9" t="n">
        <v>0.9477</v>
      </c>
      <c r="X9" t="n">
        <v>0.9252</v>
      </c>
      <c r="Y9" t="n">
        <v>0.8855</v>
      </c>
      <c r="Z9" t="n">
        <v>0.8415</v>
      </c>
      <c r="AA9" t="n">
        <v>0.8217</v>
      </c>
      <c r="AB9" t="n">
        <v>0.7845</v>
      </c>
    </row>
    <row r="10">
      <c r="A10" t="n">
        <v>1966</v>
      </c>
      <c r="C10" t="n">
        <v>0.9623</v>
      </c>
      <c r="D10" t="n">
        <v>0.9974</v>
      </c>
      <c r="E10" t="n">
        <v>0.9985000000000001</v>
      </c>
      <c r="F10" t="n">
        <v>0.9989</v>
      </c>
      <c r="G10" t="n">
        <v>0.9991</v>
      </c>
      <c r="I10" t="n">
        <v>0.9995000000000001</v>
      </c>
      <c r="J10" t="n">
        <v>0.9996</v>
      </c>
      <c r="K10" t="n">
        <v>0.9992</v>
      </c>
      <c r="L10" t="n">
        <v>0.9988</v>
      </c>
      <c r="M10" t="n">
        <v>0.9983</v>
      </c>
      <c r="N10" t="n">
        <v>0.9973</v>
      </c>
      <c r="O10" t="n">
        <v>0.9959</v>
      </c>
      <c r="P10" t="n">
        <v>0.994</v>
      </c>
      <c r="Q10" t="n">
        <v>0.9916</v>
      </c>
      <c r="R10" t="n">
        <v>0.9885</v>
      </c>
      <c r="S10" t="n">
        <v>0.9849</v>
      </c>
      <c r="T10" t="n">
        <v>0.9762999999999999</v>
      </c>
      <c r="U10" t="n">
        <v>0.9659</v>
      </c>
      <c r="V10" t="n">
        <v>0.9586</v>
      </c>
      <c r="W10" t="n">
        <v>0.9454</v>
      </c>
      <c r="X10" t="n">
        <v>0.926</v>
      </c>
      <c r="Y10" t="n">
        <v>0.8868</v>
      </c>
      <c r="Z10" t="n">
        <v>0.8424</v>
      </c>
      <c r="AA10" t="n">
        <v>0.8094</v>
      </c>
      <c r="AB10" t="n">
        <v>0.7333</v>
      </c>
    </row>
    <row r="11">
      <c r="A11" t="n">
        <v>1967</v>
      </c>
      <c r="C11" t="n">
        <v>0.9641</v>
      </c>
      <c r="D11" t="n">
        <v>0.9978</v>
      </c>
      <c r="E11" t="n">
        <v>0.9987</v>
      </c>
      <c r="F11" t="n">
        <v>0.9991</v>
      </c>
      <c r="G11" t="n">
        <v>0.9992</v>
      </c>
      <c r="I11" t="n">
        <v>0.9995000000000001</v>
      </c>
      <c r="J11" t="n">
        <v>0.9996</v>
      </c>
      <c r="K11" t="n">
        <v>0.9992</v>
      </c>
      <c r="L11" t="n">
        <v>0.9988</v>
      </c>
      <c r="M11" t="n">
        <v>0.9983</v>
      </c>
      <c r="N11" t="n">
        <v>0.9973</v>
      </c>
      <c r="O11" t="n">
        <v>0.9959</v>
      </c>
      <c r="P11" t="n">
        <v>0.9943</v>
      </c>
      <c r="Q11" t="n">
        <v>0.9921</v>
      </c>
      <c r="R11" t="n">
        <v>0.9883999999999999</v>
      </c>
      <c r="S11" t="n">
        <v>0.9848</v>
      </c>
      <c r="T11" t="n">
        <v>0.9777</v>
      </c>
      <c r="U11" t="n">
        <v>0.9667</v>
      </c>
      <c r="V11" t="n">
        <v>0.9598</v>
      </c>
      <c r="W11" t="n">
        <v>0.9502</v>
      </c>
      <c r="X11" t="n">
        <v>0.9313</v>
      </c>
      <c r="Y11" t="n">
        <v>0.8935</v>
      </c>
      <c r="Z11" t="n">
        <v>0.8481</v>
      </c>
      <c r="AA11" t="n">
        <v>0.8189</v>
      </c>
      <c r="AB11" t="n">
        <v>0.7962</v>
      </c>
    </row>
    <row r="12">
      <c r="A12" t="n">
        <v>1968</v>
      </c>
      <c r="C12" t="n">
        <v>0.9654</v>
      </c>
      <c r="D12" t="n">
        <v>0.9978</v>
      </c>
      <c r="E12" t="n">
        <v>0.9988</v>
      </c>
      <c r="F12" t="n">
        <v>0.999</v>
      </c>
      <c r="G12" t="n">
        <v>0.9993</v>
      </c>
      <c r="I12" t="n">
        <v>0.9995000000000001</v>
      </c>
      <c r="J12" t="n">
        <v>0.9996</v>
      </c>
      <c r="K12" t="n">
        <v>0.9992</v>
      </c>
      <c r="L12" t="n">
        <v>0.9987</v>
      </c>
      <c r="M12" t="n">
        <v>0.9982</v>
      </c>
      <c r="N12" t="n">
        <v>0.9973</v>
      </c>
      <c r="O12" t="n">
        <v>0.9959</v>
      </c>
      <c r="P12" t="n">
        <v>0.9938</v>
      </c>
      <c r="Q12" t="n">
        <v>0.9918</v>
      </c>
      <c r="R12" t="n">
        <v>0.9882</v>
      </c>
      <c r="S12" t="n">
        <v>0.9843</v>
      </c>
      <c r="T12" t="n">
        <v>0.9767</v>
      </c>
      <c r="U12" t="n">
        <v>0.9635</v>
      </c>
      <c r="V12" t="n">
        <v>0.9571</v>
      </c>
      <c r="W12" t="n">
        <v>0.9479</v>
      </c>
      <c r="X12" t="n">
        <v>0.9261</v>
      </c>
      <c r="Y12" t="n">
        <v>0.887</v>
      </c>
      <c r="Z12" t="n">
        <v>0.8274</v>
      </c>
      <c r="AA12" t="n">
        <v>0.8028999999999999</v>
      </c>
      <c r="AB12" t="n">
        <v>0.779</v>
      </c>
    </row>
    <row r="13">
      <c r="A13" t="n">
        <v>1969</v>
      </c>
      <c r="C13" t="n">
        <v>0.9655</v>
      </c>
      <c r="D13" t="n">
        <v>0.9981</v>
      </c>
      <c r="E13" t="n">
        <v>0.9988</v>
      </c>
      <c r="F13" t="n">
        <v>0.9991</v>
      </c>
      <c r="G13" t="n">
        <v>0.9993</v>
      </c>
      <c r="I13" t="n">
        <v>0.9995000000000001</v>
      </c>
      <c r="J13" t="n">
        <v>0.9996</v>
      </c>
      <c r="K13" t="n">
        <v>0.9991</v>
      </c>
      <c r="L13" t="n">
        <v>0.9987</v>
      </c>
      <c r="M13" t="n">
        <v>0.9983</v>
      </c>
      <c r="N13" t="n">
        <v>0.9973</v>
      </c>
      <c r="O13" t="n">
        <v>0.996</v>
      </c>
      <c r="P13" t="n">
        <v>0.9941</v>
      </c>
      <c r="Q13" t="n">
        <v>0.992</v>
      </c>
      <c r="R13" t="n">
        <v>0.9886</v>
      </c>
      <c r="S13" t="n">
        <v>0.9846</v>
      </c>
      <c r="T13" t="n">
        <v>0.978</v>
      </c>
      <c r="U13" t="n">
        <v>0.9641</v>
      </c>
      <c r="V13" t="n">
        <v>0.9584</v>
      </c>
      <c r="W13" t="n">
        <v>0.9517</v>
      </c>
      <c r="X13" t="n">
        <v>0.9305</v>
      </c>
      <c r="Y13" t="n">
        <v>0.8961</v>
      </c>
      <c r="Z13" t="n">
        <v>0.8345</v>
      </c>
      <c r="AA13" t="n">
        <v>0.8077</v>
      </c>
      <c r="AB13" t="n">
        <v>0.7839</v>
      </c>
    </row>
    <row r="14">
      <c r="A14" t="n">
        <v>1970</v>
      </c>
      <c r="C14" t="n">
        <v>0.9705</v>
      </c>
      <c r="D14" t="n">
        <v>0.9981</v>
      </c>
      <c r="E14" t="n">
        <v>0.9988</v>
      </c>
      <c r="F14" t="n">
        <v>0.9992</v>
      </c>
      <c r="G14" t="n">
        <v>0.9994</v>
      </c>
      <c r="I14" t="n">
        <v>0.9996</v>
      </c>
      <c r="J14" t="n">
        <v>0.9996</v>
      </c>
      <c r="K14" t="n">
        <v>0.9992</v>
      </c>
      <c r="L14" t="n">
        <v>0.9987</v>
      </c>
      <c r="M14" t="n">
        <v>0.9983</v>
      </c>
      <c r="N14" t="n">
        <v>0.9976</v>
      </c>
      <c r="O14" t="n">
        <v>0.9962</v>
      </c>
      <c r="P14" t="n">
        <v>0.9943</v>
      </c>
      <c r="Q14" t="n">
        <v>0.9921</v>
      </c>
      <c r="R14" t="n">
        <v>0.9889</v>
      </c>
      <c r="S14" t="n">
        <v>0.985</v>
      </c>
      <c r="T14" t="n">
        <v>0.9791</v>
      </c>
      <c r="U14" t="n">
        <v>0.9649</v>
      </c>
      <c r="V14" t="n">
        <v>0.9579</v>
      </c>
      <c r="W14" t="n">
        <v>0.9527</v>
      </c>
      <c r="X14" t="n">
        <v>0.9355</v>
      </c>
      <c r="Y14" t="n">
        <v>0.8999</v>
      </c>
      <c r="Z14" t="n">
        <v>0.8394</v>
      </c>
      <c r="AA14" t="n">
        <v>0.8137</v>
      </c>
      <c r="AB14" t="n">
        <v>0.7958</v>
      </c>
    </row>
    <row r="15">
      <c r="A15" t="n">
        <v>1971</v>
      </c>
      <c r="C15" t="n">
        <v>0.9715</v>
      </c>
      <c r="D15" t="n">
        <v>0.9982</v>
      </c>
      <c r="E15" t="n">
        <v>0.9989</v>
      </c>
      <c r="F15" t="n">
        <v>0.9992</v>
      </c>
      <c r="G15" t="n">
        <v>0.9994</v>
      </c>
      <c r="I15" t="n">
        <v>0.9996</v>
      </c>
      <c r="J15" t="n">
        <v>0.9996</v>
      </c>
      <c r="K15" t="n">
        <v>0.9991</v>
      </c>
      <c r="L15" t="n">
        <v>0.9987</v>
      </c>
      <c r="M15" t="n">
        <v>0.9983</v>
      </c>
      <c r="N15" t="n">
        <v>0.9975000000000001</v>
      </c>
      <c r="O15" t="n">
        <v>0.9962</v>
      </c>
      <c r="P15" t="n">
        <v>0.9946</v>
      </c>
      <c r="Q15" t="n">
        <v>0.9923</v>
      </c>
      <c r="R15" t="n">
        <v>0.9892</v>
      </c>
      <c r="S15" t="n">
        <v>0.9857</v>
      </c>
      <c r="T15" t="n">
        <v>0.9795</v>
      </c>
      <c r="U15" t="n">
        <v>0.968</v>
      </c>
      <c r="V15" t="n">
        <v>0.957</v>
      </c>
      <c r="W15" t="n">
        <v>0.952</v>
      </c>
      <c r="X15" t="n">
        <v>0.9356</v>
      </c>
      <c r="Y15" t="n">
        <v>0.8971</v>
      </c>
      <c r="Z15" t="n">
        <v>0.8468</v>
      </c>
      <c r="AA15" t="n">
        <v>0.8162</v>
      </c>
      <c r="AB15" t="n">
        <v>0.8057</v>
      </c>
    </row>
    <row r="16">
      <c r="A16" t="n">
        <v>1972</v>
      </c>
      <c r="C16" t="n">
        <v>0.9723000000000001</v>
      </c>
      <c r="D16" t="n">
        <v>0.9982</v>
      </c>
      <c r="E16" t="n">
        <v>0.9989</v>
      </c>
      <c r="F16" t="n">
        <v>0.9992</v>
      </c>
      <c r="G16" t="n">
        <v>0.9995000000000001</v>
      </c>
      <c r="I16" t="n">
        <v>0.9996</v>
      </c>
      <c r="J16" t="n">
        <v>0.9996</v>
      </c>
      <c r="K16" t="n">
        <v>0.9992</v>
      </c>
      <c r="L16" t="n">
        <v>0.9987</v>
      </c>
      <c r="M16" t="n">
        <v>0.9984</v>
      </c>
      <c r="N16" t="n">
        <v>0.9976</v>
      </c>
      <c r="O16" t="n">
        <v>0.9965000000000001</v>
      </c>
      <c r="P16" t="n">
        <v>0.9947</v>
      </c>
      <c r="Q16" t="n">
        <v>0.9925</v>
      </c>
      <c r="R16" t="n">
        <v>0.9896</v>
      </c>
      <c r="S16" t="n">
        <v>0.9859</v>
      </c>
      <c r="T16" t="n">
        <v>0.9794</v>
      </c>
      <c r="U16" t="n">
        <v>0.9686</v>
      </c>
      <c r="V16" t="n">
        <v>0.9558</v>
      </c>
      <c r="W16" t="n">
        <v>0.9510999999999999</v>
      </c>
      <c r="X16" t="n">
        <v>0.9347</v>
      </c>
      <c r="Y16" t="n">
        <v>0.8957000000000001</v>
      </c>
      <c r="Z16" t="n">
        <v>0.8515</v>
      </c>
      <c r="AA16" t="n">
        <v>0.8264</v>
      </c>
      <c r="AB16" t="n">
        <v>0.7697000000000001</v>
      </c>
    </row>
    <row r="17">
      <c r="A17" t="n">
        <v>1973</v>
      </c>
      <c r="C17" t="n">
        <v>0.974</v>
      </c>
      <c r="D17" t="n">
        <v>0.9983</v>
      </c>
      <c r="E17" t="n">
        <v>0.9989</v>
      </c>
      <c r="F17" t="n">
        <v>0.9993</v>
      </c>
      <c r="G17" t="n">
        <v>0.9994</v>
      </c>
      <c r="I17" t="n">
        <v>0.9996</v>
      </c>
      <c r="J17" t="n">
        <v>0.9997</v>
      </c>
      <c r="K17" t="n">
        <v>0.9992</v>
      </c>
      <c r="L17" t="n">
        <v>0.9987</v>
      </c>
      <c r="M17" t="n">
        <v>0.9985000000000001</v>
      </c>
      <c r="N17" t="n">
        <v>0.9978</v>
      </c>
      <c r="O17" t="n">
        <v>0.9966</v>
      </c>
      <c r="P17" t="n">
        <v>0.9949</v>
      </c>
      <c r="Q17" t="n">
        <v>0.9926</v>
      </c>
      <c r="R17" t="n">
        <v>0.9896</v>
      </c>
      <c r="S17" t="n">
        <v>0.9858</v>
      </c>
      <c r="T17" t="n">
        <v>0.9799</v>
      </c>
      <c r="U17" t="n">
        <v>0.9697</v>
      </c>
      <c r="V17" t="n">
        <v>0.9545</v>
      </c>
      <c r="W17" t="n">
        <v>0.9487</v>
      </c>
      <c r="X17" t="n">
        <v>0.9341</v>
      </c>
      <c r="Y17" t="n">
        <v>0.897</v>
      </c>
      <c r="Z17" t="n">
        <v>0.8426</v>
      </c>
      <c r="AA17" t="n">
        <v>0.7917999999999999</v>
      </c>
      <c r="AB17" t="n">
        <v>0.7419</v>
      </c>
    </row>
    <row r="18">
      <c r="A18" t="n">
        <v>1974</v>
      </c>
      <c r="C18" t="n">
        <v>0.9746</v>
      </c>
      <c r="D18" t="n">
        <v>0.9985000000000001</v>
      </c>
      <c r="E18" t="n">
        <v>0.999</v>
      </c>
      <c r="F18" t="n">
        <v>0.9992</v>
      </c>
      <c r="G18" t="n">
        <v>0.9995000000000001</v>
      </c>
      <c r="I18" t="n">
        <v>0.9996</v>
      </c>
      <c r="J18" t="n">
        <v>0.9997</v>
      </c>
      <c r="K18" t="n">
        <v>0.9993</v>
      </c>
      <c r="L18" t="n">
        <v>0.9989</v>
      </c>
      <c r="M18" t="n">
        <v>0.9985000000000001</v>
      </c>
      <c r="N18" t="n">
        <v>0.9979</v>
      </c>
      <c r="O18" t="n">
        <v>0.997</v>
      </c>
      <c r="P18" t="n">
        <v>0.9952</v>
      </c>
      <c r="Q18" t="n">
        <v>0.9933999999999999</v>
      </c>
      <c r="R18" t="n">
        <v>0.9902</v>
      </c>
      <c r="S18" t="n">
        <v>0.9871</v>
      </c>
      <c r="T18" t="n">
        <v>0.9805</v>
      </c>
      <c r="U18" t="n">
        <v>0.9718</v>
      </c>
      <c r="V18" t="n">
        <v>0.9564</v>
      </c>
      <c r="W18" t="n">
        <v>0.9519</v>
      </c>
      <c r="X18" t="n">
        <v>0.9359</v>
      </c>
      <c r="Y18" t="n">
        <v>0.899</v>
      </c>
      <c r="Z18" t="n">
        <v>0.8498</v>
      </c>
      <c r="AA18" t="n">
        <v>0.8001</v>
      </c>
      <c r="AB18" t="n">
        <v>0.7582</v>
      </c>
    </row>
    <row r="19">
      <c r="A19" t="n">
        <v>1975</v>
      </c>
      <c r="C19" t="n">
        <v>0.9751</v>
      </c>
      <c r="D19" t="n">
        <v>0.9986</v>
      </c>
      <c r="E19" t="n">
        <v>0.9991</v>
      </c>
      <c r="F19" t="n">
        <v>0.9993</v>
      </c>
      <c r="G19" t="n">
        <v>0.9993</v>
      </c>
      <c r="I19" t="n">
        <v>0.9997</v>
      </c>
      <c r="J19" t="n">
        <v>0.9997</v>
      </c>
      <c r="K19" t="n">
        <v>0.9994</v>
      </c>
      <c r="L19" t="n">
        <v>0.999</v>
      </c>
      <c r="M19" t="n">
        <v>0.9987</v>
      </c>
      <c r="N19" t="n">
        <v>0.9982</v>
      </c>
      <c r="O19" t="n">
        <v>0.9973</v>
      </c>
      <c r="P19" t="n">
        <v>0.9958</v>
      </c>
      <c r="Q19" t="n">
        <v>0.9937</v>
      </c>
      <c r="R19" t="n">
        <v>0.9912</v>
      </c>
      <c r="S19" t="n">
        <v>0.9874000000000001</v>
      </c>
      <c r="T19" t="n">
        <v>0.9818</v>
      </c>
      <c r="U19" t="n">
        <v>0.9738</v>
      </c>
      <c r="V19" t="n">
        <v>0.9591</v>
      </c>
      <c r="W19" t="n">
        <v>0.9507</v>
      </c>
      <c r="X19" t="n">
        <v>0.9391</v>
      </c>
      <c r="Y19" t="n">
        <v>0.9067</v>
      </c>
      <c r="Z19" t="n">
        <v>0.8512</v>
      </c>
      <c r="AA19" t="n">
        <v>0.8223</v>
      </c>
      <c r="AB19" t="n">
        <v>0.7706</v>
      </c>
    </row>
    <row r="20">
      <c r="A20" t="n">
        <v>1976</v>
      </c>
      <c r="C20" t="n">
        <v>0.9758</v>
      </c>
      <c r="D20" t="n">
        <v>0.9986</v>
      </c>
      <c r="E20" t="n">
        <v>0.9991</v>
      </c>
      <c r="F20" t="n">
        <v>0.9994</v>
      </c>
      <c r="G20" t="n">
        <v>0.9995000000000001</v>
      </c>
      <c r="I20" t="n">
        <v>0.9997</v>
      </c>
      <c r="J20" t="n">
        <v>0.9997</v>
      </c>
      <c r="K20" t="n">
        <v>0.9995000000000001</v>
      </c>
      <c r="L20" t="n">
        <v>0.999</v>
      </c>
      <c r="M20" t="n">
        <v>0.9987</v>
      </c>
      <c r="N20" t="n">
        <v>0.9983</v>
      </c>
      <c r="O20" t="n">
        <v>0.9975000000000001</v>
      </c>
      <c r="P20" t="n">
        <v>0.9959</v>
      </c>
      <c r="Q20" t="n">
        <v>0.9941</v>
      </c>
      <c r="R20" t="n">
        <v>0.9911</v>
      </c>
      <c r="S20" t="n">
        <v>0.9878</v>
      </c>
      <c r="T20" t="n">
        <v>0.9823</v>
      </c>
      <c r="U20" t="n">
        <v>0.9744</v>
      </c>
      <c r="V20" t="n">
        <v>0.962</v>
      </c>
      <c r="W20" t="n">
        <v>0.9487</v>
      </c>
      <c r="X20" t="n">
        <v>0.9365</v>
      </c>
      <c r="Y20" t="n">
        <v>0.903</v>
      </c>
      <c r="Z20" t="n">
        <v>0.846</v>
      </c>
      <c r="AA20" t="n">
        <v>0.8014</v>
      </c>
      <c r="AB20" t="n">
        <v>0.771</v>
      </c>
    </row>
    <row r="21">
      <c r="A21" t="n">
        <v>1977</v>
      </c>
      <c r="C21" t="n">
        <v>0.9779</v>
      </c>
      <c r="D21" t="n">
        <v>0.9987</v>
      </c>
      <c r="E21" t="n">
        <v>0.9992</v>
      </c>
      <c r="F21" t="n">
        <v>0.9994</v>
      </c>
      <c r="G21" t="n">
        <v>0.9994</v>
      </c>
      <c r="I21" t="n">
        <v>0.9997</v>
      </c>
      <c r="J21" t="n">
        <v>0.9997</v>
      </c>
      <c r="K21" t="n">
        <v>0.9994</v>
      </c>
      <c r="L21" t="n">
        <v>0.9991</v>
      </c>
      <c r="M21" t="n">
        <v>0.9988</v>
      </c>
      <c r="N21" t="n">
        <v>0.9984</v>
      </c>
      <c r="O21" t="n">
        <v>0.9976</v>
      </c>
      <c r="P21" t="n">
        <v>0.9961</v>
      </c>
      <c r="Q21" t="n">
        <v>0.9943</v>
      </c>
      <c r="R21" t="n">
        <v>0.9912</v>
      </c>
      <c r="S21" t="n">
        <v>0.9878</v>
      </c>
      <c r="T21" t="n">
        <v>0.9827</v>
      </c>
      <c r="U21" t="n">
        <v>0.9749</v>
      </c>
      <c r="V21" t="n">
        <v>0.9628</v>
      </c>
      <c r="W21" t="n">
        <v>0.9485</v>
      </c>
      <c r="X21" t="n">
        <v>0.9372</v>
      </c>
      <c r="Y21" t="n">
        <v>0.9031</v>
      </c>
      <c r="Z21" t="n">
        <v>0.8576</v>
      </c>
      <c r="AA21" t="n">
        <v>0.8057</v>
      </c>
      <c r="AB21" t="n">
        <v>0.7589</v>
      </c>
    </row>
    <row r="22">
      <c r="A22" t="n">
        <v>1978</v>
      </c>
      <c r="C22" t="n">
        <v>0.9785</v>
      </c>
      <c r="D22" t="n">
        <v>0.9985000000000001</v>
      </c>
      <c r="E22" t="n">
        <v>0.9992</v>
      </c>
      <c r="F22" t="n">
        <v>0.9994</v>
      </c>
      <c r="G22" t="n">
        <v>0.9994</v>
      </c>
      <c r="I22" t="n">
        <v>0.9997</v>
      </c>
      <c r="J22" t="n">
        <v>0.9997</v>
      </c>
      <c r="K22" t="n">
        <v>0.9995000000000001</v>
      </c>
      <c r="L22" t="n">
        <v>0.9991</v>
      </c>
      <c r="M22" t="n">
        <v>0.9988</v>
      </c>
      <c r="N22" t="n">
        <v>0.9985000000000001</v>
      </c>
      <c r="O22" t="n">
        <v>0.9977</v>
      </c>
      <c r="P22" t="n">
        <v>0.9963</v>
      </c>
      <c r="Q22" t="n">
        <v>0.9945000000000001</v>
      </c>
      <c r="R22" t="n">
        <v>0.9916</v>
      </c>
      <c r="S22" t="n">
        <v>0.9879</v>
      </c>
      <c r="T22" t="n">
        <v>0.9831</v>
      </c>
      <c r="U22" t="n">
        <v>0.9752</v>
      </c>
      <c r="V22" t="n">
        <v>0.9644</v>
      </c>
      <c r="W22" t="n">
        <v>0.9488</v>
      </c>
      <c r="X22" t="n">
        <v>0.9378</v>
      </c>
      <c r="Y22" t="n">
        <v>0.9028</v>
      </c>
      <c r="Z22" t="n">
        <v>0.8559</v>
      </c>
      <c r="AA22" t="n">
        <v>0.8098</v>
      </c>
      <c r="AB22" t="n">
        <v>0.7325</v>
      </c>
    </row>
    <row r="23">
      <c r="A23" t="n">
        <v>1979</v>
      </c>
      <c r="C23" t="n">
        <v>0.9794</v>
      </c>
      <c r="D23" t="n">
        <v>0.9987</v>
      </c>
      <c r="E23" t="n">
        <v>0.9992</v>
      </c>
      <c r="F23" t="n">
        <v>0.9994</v>
      </c>
      <c r="G23" t="n">
        <v>0.9995000000000001</v>
      </c>
      <c r="I23" t="n">
        <v>0.9997</v>
      </c>
      <c r="J23" t="n">
        <v>0.9997</v>
      </c>
      <c r="K23" t="n">
        <v>0.9995000000000001</v>
      </c>
      <c r="L23" t="n">
        <v>0.9991</v>
      </c>
      <c r="M23" t="n">
        <v>0.9989</v>
      </c>
      <c r="N23" t="n">
        <v>0.9985000000000001</v>
      </c>
      <c r="O23" t="n">
        <v>0.9977</v>
      </c>
      <c r="P23" t="n">
        <v>0.9966</v>
      </c>
      <c r="Q23" t="n">
        <v>0.9947</v>
      </c>
      <c r="R23" t="n">
        <v>0.9919</v>
      </c>
      <c r="S23" t="n">
        <v>0.9886</v>
      </c>
      <c r="T23" t="n">
        <v>0.9835</v>
      </c>
      <c r="U23" t="n">
        <v>0.9755</v>
      </c>
      <c r="V23" t="n">
        <v>0.9656</v>
      </c>
      <c r="W23" t="n">
        <v>0.9500999999999999</v>
      </c>
      <c r="X23" t="n">
        <v>0.9394</v>
      </c>
      <c r="Y23" t="n">
        <v>0.9088000000000001</v>
      </c>
      <c r="Z23" t="n">
        <v>0.8617</v>
      </c>
      <c r="AA23" t="n">
        <v>0.8096</v>
      </c>
      <c r="AB23" t="n">
        <v>0.7519</v>
      </c>
    </row>
    <row r="24">
      <c r="A24" t="n">
        <v>1980</v>
      </c>
      <c r="C24" t="n">
        <v>0.9824000000000001</v>
      </c>
      <c r="D24" t="n">
        <v>0.9989</v>
      </c>
      <c r="E24" t="n">
        <v>0.9993</v>
      </c>
      <c r="F24" t="n">
        <v>0.9994</v>
      </c>
      <c r="G24" t="n">
        <v>0.9996</v>
      </c>
      <c r="I24" t="n">
        <v>0.9997</v>
      </c>
      <c r="J24" t="n">
        <v>0.9997</v>
      </c>
      <c r="K24" t="n">
        <v>0.9995000000000001</v>
      </c>
      <c r="L24" t="n">
        <v>0.9992</v>
      </c>
      <c r="M24" t="n">
        <v>0.9988</v>
      </c>
      <c r="N24" t="n">
        <v>0.9985000000000001</v>
      </c>
      <c r="O24" t="n">
        <v>0.9978</v>
      </c>
      <c r="P24" t="n">
        <v>0.9965000000000001</v>
      </c>
      <c r="Q24" t="n">
        <v>0.9946</v>
      </c>
      <c r="R24" t="n">
        <v>0.9919</v>
      </c>
      <c r="S24" t="n">
        <v>0.9883</v>
      </c>
      <c r="T24" t="n">
        <v>0.983</v>
      </c>
      <c r="U24" t="n">
        <v>0.9749</v>
      </c>
      <c r="V24" t="n">
        <v>0.9641</v>
      </c>
      <c r="W24" t="n">
        <v>0.9494</v>
      </c>
      <c r="X24" t="n">
        <v>0.9314</v>
      </c>
      <c r="Y24" t="n">
        <v>0.9012</v>
      </c>
      <c r="Z24" t="n">
        <v>0.8502999999999999</v>
      </c>
      <c r="AA24" t="n">
        <v>0.7999000000000001</v>
      </c>
      <c r="AB24" t="n">
        <v>0.7164</v>
      </c>
    </row>
    <row r="25">
      <c r="A25" t="n">
        <v>1981</v>
      </c>
      <c r="C25" t="n">
        <v>0.9821</v>
      </c>
      <c r="D25" t="n">
        <v>0.9987</v>
      </c>
      <c r="E25" t="n">
        <v>0.9993</v>
      </c>
      <c r="F25" t="n">
        <v>0.9995000000000001</v>
      </c>
      <c r="G25" t="n">
        <v>0.9996</v>
      </c>
      <c r="I25" t="n">
        <v>0.9997</v>
      </c>
      <c r="J25" t="n">
        <v>0.9997</v>
      </c>
      <c r="K25" t="n">
        <v>0.9995000000000001</v>
      </c>
      <c r="L25" t="n">
        <v>0.9992</v>
      </c>
      <c r="M25" t="n">
        <v>0.9989</v>
      </c>
      <c r="N25" t="n">
        <v>0.9986</v>
      </c>
      <c r="O25" t="n">
        <v>0.9978</v>
      </c>
      <c r="P25" t="n">
        <v>0.9968</v>
      </c>
      <c r="Q25" t="n">
        <v>0.995</v>
      </c>
      <c r="R25" t="n">
        <v>0.9923</v>
      </c>
      <c r="S25" t="n">
        <v>0.9885</v>
      </c>
      <c r="T25" t="n">
        <v>0.9834000000000001</v>
      </c>
      <c r="U25" t="n">
        <v>0.9762999999999999</v>
      </c>
      <c r="V25" t="n">
        <v>0.9656</v>
      </c>
      <c r="W25" t="n">
        <v>0.9533</v>
      </c>
      <c r="X25" t="n">
        <v>0.9298999999999999</v>
      </c>
      <c r="Y25" t="n">
        <v>0.9028</v>
      </c>
      <c r="Z25" t="n">
        <v>0.8527</v>
      </c>
      <c r="AA25" t="n">
        <v>0.8126</v>
      </c>
      <c r="AB25" t="n">
        <v>0.7354000000000001</v>
      </c>
    </row>
    <row r="26">
      <c r="A26" t="n">
        <v>1982</v>
      </c>
      <c r="C26" t="n">
        <v>0.983</v>
      </c>
      <c r="D26" t="n">
        <v>0.9989</v>
      </c>
      <c r="E26" t="n">
        <v>0.9992</v>
      </c>
      <c r="F26" t="n">
        <v>0.9995000000000001</v>
      </c>
      <c r="G26" t="n">
        <v>0.9996</v>
      </c>
      <c r="I26" t="n">
        <v>0.9997</v>
      </c>
      <c r="J26" t="n">
        <v>0.9998</v>
      </c>
      <c r="K26" t="n">
        <v>0.9995000000000001</v>
      </c>
      <c r="L26" t="n">
        <v>0.9992</v>
      </c>
      <c r="M26" t="n">
        <v>0.999</v>
      </c>
      <c r="N26" t="n">
        <v>0.9986</v>
      </c>
      <c r="O26" t="n">
        <v>0.998</v>
      </c>
      <c r="P26" t="n">
        <v>0.997</v>
      </c>
      <c r="Q26" t="n">
        <v>0.9952</v>
      </c>
      <c r="R26" t="n">
        <v>0.9926</v>
      </c>
      <c r="S26" t="n">
        <v>0.9889</v>
      </c>
      <c r="T26" t="n">
        <v>0.9836</v>
      </c>
      <c r="U26" t="n">
        <v>0.9771</v>
      </c>
      <c r="V26" t="n">
        <v>0.9664</v>
      </c>
      <c r="W26" t="n">
        <v>0.9530999999999999</v>
      </c>
      <c r="X26" t="n">
        <v>0.931</v>
      </c>
      <c r="Y26" t="n">
        <v>0.9069</v>
      </c>
      <c r="Z26" t="n">
        <v>0.8599</v>
      </c>
      <c r="AA26" t="n">
        <v>0.8104</v>
      </c>
      <c r="AB26" t="n">
        <v>0.7468</v>
      </c>
    </row>
    <row r="27">
      <c r="A27" t="n">
        <v>1983</v>
      </c>
      <c r="C27" t="n">
        <v>0.9835</v>
      </c>
      <c r="D27" t="n">
        <v>0.9989</v>
      </c>
      <c r="E27" t="n">
        <v>0.9993</v>
      </c>
      <c r="F27" t="n">
        <v>0.9995000000000001</v>
      </c>
      <c r="G27" t="n">
        <v>0.9996</v>
      </c>
      <c r="I27" t="n">
        <v>0.9997</v>
      </c>
      <c r="J27" t="n">
        <v>0.9998</v>
      </c>
      <c r="K27" t="n">
        <v>0.9995000000000001</v>
      </c>
      <c r="L27" t="n">
        <v>0.9992</v>
      </c>
      <c r="M27" t="n">
        <v>0.999</v>
      </c>
      <c r="N27" t="n">
        <v>0.9987</v>
      </c>
      <c r="O27" t="n">
        <v>0.9981</v>
      </c>
      <c r="P27" t="n">
        <v>0.997</v>
      </c>
      <c r="Q27" t="n">
        <v>0.9953</v>
      </c>
      <c r="R27" t="n">
        <v>0.9926</v>
      </c>
      <c r="S27" t="n">
        <v>0.9888</v>
      </c>
      <c r="T27" t="n">
        <v>0.9835</v>
      </c>
      <c r="U27" t="n">
        <v>0.9767</v>
      </c>
      <c r="V27" t="n">
        <v>0.965</v>
      </c>
      <c r="W27" t="n">
        <v>0.9517</v>
      </c>
      <c r="X27" t="n">
        <v>0.9293</v>
      </c>
      <c r="Y27" t="n">
        <v>0.9026999999999999</v>
      </c>
      <c r="Z27" t="n">
        <v>0.8544</v>
      </c>
      <c r="AA27" t="n">
        <v>0.8014</v>
      </c>
      <c r="AB27" t="n">
        <v>0.7268</v>
      </c>
    </row>
    <row r="28">
      <c r="A28" t="n">
        <v>1984</v>
      </c>
      <c r="C28" t="n">
        <v>0.9835</v>
      </c>
      <c r="D28" t="n">
        <v>0.9989</v>
      </c>
      <c r="E28" t="n">
        <v>0.9993</v>
      </c>
      <c r="F28" t="n">
        <v>0.9995000000000001</v>
      </c>
      <c r="G28" t="n">
        <v>0.9996</v>
      </c>
      <c r="I28" t="n">
        <v>0.9997</v>
      </c>
      <c r="J28" t="n">
        <v>0.9998</v>
      </c>
      <c r="K28" t="n">
        <v>0.9996</v>
      </c>
      <c r="L28" t="n">
        <v>0.9993</v>
      </c>
      <c r="M28" t="n">
        <v>0.999</v>
      </c>
      <c r="N28" t="n">
        <v>0.9986</v>
      </c>
      <c r="O28" t="n">
        <v>0.9981</v>
      </c>
      <c r="P28" t="n">
        <v>0.9969</v>
      </c>
      <c r="Q28" t="n">
        <v>0.9954</v>
      </c>
      <c r="R28" t="n">
        <v>0.993</v>
      </c>
      <c r="S28" t="n">
        <v>0.9891</v>
      </c>
      <c r="T28" t="n">
        <v>0.9839</v>
      </c>
      <c r="U28" t="n">
        <v>0.9771</v>
      </c>
      <c r="V28" t="n">
        <v>0.9657</v>
      </c>
      <c r="W28" t="n">
        <v>0.9519</v>
      </c>
      <c r="X28" t="n">
        <v>0.9271</v>
      </c>
      <c r="Y28" t="n">
        <v>0.9043</v>
      </c>
      <c r="Z28" t="n">
        <v>0.8512</v>
      </c>
      <c r="AA28" t="n">
        <v>0.7979000000000001</v>
      </c>
      <c r="AB28" t="n">
        <v>0.7184</v>
      </c>
    </row>
    <row r="29">
      <c r="A29" t="n">
        <v>1985</v>
      </c>
      <c r="C29" t="n">
        <v>0.984</v>
      </c>
      <c r="D29" t="n">
        <v>0.9989</v>
      </c>
      <c r="E29" t="n">
        <v>0.9993</v>
      </c>
      <c r="F29" t="n">
        <v>0.9996</v>
      </c>
      <c r="G29" t="n">
        <v>0.9997</v>
      </c>
      <c r="I29" t="n">
        <v>0.9997</v>
      </c>
      <c r="J29" t="n">
        <v>0.9998</v>
      </c>
      <c r="K29" t="n">
        <v>0.9996</v>
      </c>
      <c r="L29" t="n">
        <v>0.9993</v>
      </c>
      <c r="M29" t="n">
        <v>0.999</v>
      </c>
      <c r="N29" t="n">
        <v>0.9986</v>
      </c>
      <c r="O29" t="n">
        <v>0.9981</v>
      </c>
      <c r="P29" t="n">
        <v>0.9971</v>
      </c>
      <c r="Q29" t="n">
        <v>0.9955000000000001</v>
      </c>
      <c r="R29" t="n">
        <v>0.9929</v>
      </c>
      <c r="S29" t="n">
        <v>0.9891</v>
      </c>
      <c r="T29" t="n">
        <v>0.984</v>
      </c>
      <c r="U29" t="n">
        <v>0.9767</v>
      </c>
      <c r="V29" t="n">
        <v>0.9661</v>
      </c>
      <c r="W29" t="n">
        <v>0.9506</v>
      </c>
      <c r="X29" t="n">
        <v>0.9272</v>
      </c>
      <c r="Y29" t="n">
        <v>0.8947000000000001</v>
      </c>
      <c r="Z29" t="n">
        <v>0.8496</v>
      </c>
      <c r="AA29" t="n">
        <v>0.7941</v>
      </c>
      <c r="AB29" t="n">
        <v>0.7235</v>
      </c>
    </row>
    <row r="30">
      <c r="A30" t="n">
        <v>1986</v>
      </c>
      <c r="C30" t="n">
        <v>0.9844000000000001</v>
      </c>
      <c r="D30" t="n">
        <v>0.9989</v>
      </c>
      <c r="E30" t="n">
        <v>0.9993</v>
      </c>
      <c r="F30" t="n">
        <v>0.9995000000000001</v>
      </c>
      <c r="G30" t="n">
        <v>0.9996</v>
      </c>
      <c r="I30" t="n">
        <v>0.9997</v>
      </c>
      <c r="J30" t="n">
        <v>0.9998</v>
      </c>
      <c r="K30" t="n">
        <v>0.9995000000000001</v>
      </c>
      <c r="L30" t="n">
        <v>0.9993</v>
      </c>
      <c r="M30" t="n">
        <v>0.999</v>
      </c>
      <c r="N30" t="n">
        <v>0.9985000000000001</v>
      </c>
      <c r="O30" t="n">
        <v>0.998</v>
      </c>
      <c r="P30" t="n">
        <v>0.997</v>
      </c>
      <c r="Q30" t="n">
        <v>0.9955000000000001</v>
      </c>
      <c r="R30" t="n">
        <v>0.9928</v>
      </c>
      <c r="S30" t="n">
        <v>0.9898</v>
      </c>
      <c r="T30" t="n">
        <v>0.984</v>
      </c>
      <c r="U30" t="n">
        <v>0.9772</v>
      </c>
      <c r="V30" t="n">
        <v>0.9673</v>
      </c>
      <c r="W30" t="n">
        <v>0.9512</v>
      </c>
      <c r="X30" t="n">
        <v>0.9294</v>
      </c>
      <c r="Y30" t="n">
        <v>0.8923</v>
      </c>
      <c r="Z30" t="n">
        <v>0.848</v>
      </c>
      <c r="AA30" t="n">
        <v>0.7856</v>
      </c>
      <c r="AB30" t="n">
        <v>0.7155</v>
      </c>
    </row>
    <row r="31">
      <c r="A31" t="n">
        <v>1987</v>
      </c>
      <c r="C31" t="n">
        <v>0.9843</v>
      </c>
      <c r="D31" t="n">
        <v>0.9989</v>
      </c>
      <c r="E31" t="n">
        <v>0.9994</v>
      </c>
      <c r="F31" t="n">
        <v>0.9995000000000001</v>
      </c>
      <c r="G31" t="n">
        <v>0.9996</v>
      </c>
      <c r="I31" t="n">
        <v>0.9998</v>
      </c>
      <c r="J31" t="n">
        <v>0.9998</v>
      </c>
      <c r="K31" t="n">
        <v>0.9996</v>
      </c>
      <c r="L31" t="n">
        <v>0.9992</v>
      </c>
      <c r="M31" t="n">
        <v>0.999</v>
      </c>
      <c r="N31" t="n">
        <v>0.9984</v>
      </c>
      <c r="O31" t="n">
        <v>0.998</v>
      </c>
      <c r="P31" t="n">
        <v>0.9971</v>
      </c>
      <c r="Q31" t="n">
        <v>0.9955000000000001</v>
      </c>
      <c r="R31" t="n">
        <v>0.9929</v>
      </c>
      <c r="S31" t="n">
        <v>0.9897</v>
      </c>
      <c r="T31" t="n">
        <v>0.9844000000000001</v>
      </c>
      <c r="U31" t="n">
        <v>0.9772</v>
      </c>
      <c r="V31" t="n">
        <v>0.9676</v>
      </c>
      <c r="W31" t="n">
        <v>0.9527</v>
      </c>
      <c r="X31" t="n">
        <v>0.9288</v>
      </c>
      <c r="Y31" t="n">
        <v>0.8928</v>
      </c>
      <c r="Z31" t="n">
        <v>0.8499</v>
      </c>
      <c r="AA31" t="n">
        <v>0.7884</v>
      </c>
      <c r="AB31" t="n">
        <v>0.7188</v>
      </c>
    </row>
    <row r="32">
      <c r="A32" t="n">
        <v>1988</v>
      </c>
      <c r="C32" t="n">
        <v>0.9842</v>
      </c>
      <c r="D32" t="n">
        <v>0.999</v>
      </c>
      <c r="E32" t="n">
        <v>0.9993</v>
      </c>
      <c r="F32" t="n">
        <v>0.9995000000000001</v>
      </c>
      <c r="G32" t="n">
        <v>0.9996</v>
      </c>
      <c r="I32" t="n">
        <v>0.9997</v>
      </c>
      <c r="J32" t="n">
        <v>0.9997</v>
      </c>
      <c r="K32" t="n">
        <v>0.9995000000000001</v>
      </c>
      <c r="L32" t="n">
        <v>0.9992</v>
      </c>
      <c r="M32" t="n">
        <v>0.9989</v>
      </c>
      <c r="N32" t="n">
        <v>0.9985000000000001</v>
      </c>
      <c r="O32" t="n">
        <v>0.9979</v>
      </c>
      <c r="P32" t="n">
        <v>0.9971</v>
      </c>
      <c r="Q32" t="n">
        <v>0.9956</v>
      </c>
      <c r="R32" t="n">
        <v>0.9931</v>
      </c>
      <c r="S32" t="n">
        <v>0.9895</v>
      </c>
      <c r="T32" t="n">
        <v>0.9843</v>
      </c>
      <c r="U32" t="n">
        <v>0.9772</v>
      </c>
      <c r="V32" t="n">
        <v>0.9681</v>
      </c>
      <c r="W32" t="n">
        <v>0.9519</v>
      </c>
      <c r="X32" t="n">
        <v>0.9282</v>
      </c>
      <c r="Y32" t="n">
        <v>0.8908</v>
      </c>
      <c r="Z32" t="n">
        <v>0.8446</v>
      </c>
      <c r="AA32" t="n">
        <v>0.7879</v>
      </c>
      <c r="AB32" t="n">
        <v>0.7208</v>
      </c>
    </row>
    <row r="33">
      <c r="A33" t="n">
        <v>1989</v>
      </c>
      <c r="C33" t="n">
        <v>0.9841</v>
      </c>
      <c r="D33" t="n">
        <v>0.9988</v>
      </c>
      <c r="E33" t="n">
        <v>0.9994</v>
      </c>
      <c r="F33" t="n">
        <v>0.9995000000000001</v>
      </c>
      <c r="G33" t="n">
        <v>0.9996</v>
      </c>
      <c r="I33" t="n">
        <v>0.9997</v>
      </c>
      <c r="J33" t="n">
        <v>0.9997</v>
      </c>
      <c r="K33" t="n">
        <v>0.9995000000000001</v>
      </c>
      <c r="L33" t="n">
        <v>0.9992</v>
      </c>
      <c r="M33" t="n">
        <v>0.9989</v>
      </c>
      <c r="N33" t="n">
        <v>0.9984</v>
      </c>
      <c r="O33" t="n">
        <v>0.9979</v>
      </c>
      <c r="P33" t="n">
        <v>0.9971</v>
      </c>
      <c r="Q33" t="n">
        <v>0.9957</v>
      </c>
      <c r="R33" t="n">
        <v>0.9933</v>
      </c>
      <c r="S33" t="n">
        <v>0.9899</v>
      </c>
      <c r="T33" t="n">
        <v>0.9846</v>
      </c>
      <c r="U33" t="n">
        <v>0.9775</v>
      </c>
      <c r="V33" t="n">
        <v>0.9687</v>
      </c>
      <c r="W33" t="n">
        <v>0.9523</v>
      </c>
      <c r="X33" t="n">
        <v>0.9308</v>
      </c>
      <c r="Y33" t="n">
        <v>0.8891</v>
      </c>
      <c r="Z33" t="n">
        <v>0.8516</v>
      </c>
      <c r="AA33" t="n">
        <v>0.7833</v>
      </c>
      <c r="AB33" t="n">
        <v>0.6955</v>
      </c>
    </row>
    <row r="34">
      <c r="A34" t="n">
        <v>1990</v>
      </c>
      <c r="C34" t="n">
        <v>0.9858</v>
      </c>
      <c r="D34" t="n">
        <v>0.9989</v>
      </c>
      <c r="E34" t="n">
        <v>0.9994</v>
      </c>
      <c r="F34" t="n">
        <v>0.9996</v>
      </c>
      <c r="G34" t="n">
        <v>0.9997</v>
      </c>
      <c r="I34" t="n">
        <v>0.9998</v>
      </c>
      <c r="J34" t="n">
        <v>0.9997</v>
      </c>
      <c r="K34" t="n">
        <v>0.9995000000000001</v>
      </c>
      <c r="L34" t="n">
        <v>0.9993</v>
      </c>
      <c r="M34" t="n">
        <v>0.9989</v>
      </c>
      <c r="N34" t="n">
        <v>0.9984</v>
      </c>
      <c r="O34" t="n">
        <v>0.9979</v>
      </c>
      <c r="P34" t="n">
        <v>0.9972</v>
      </c>
      <c r="Q34" t="n">
        <v>0.9957</v>
      </c>
      <c r="R34" t="n">
        <v>0.9933999999999999</v>
      </c>
      <c r="S34" t="n">
        <v>0.9899</v>
      </c>
      <c r="T34" t="n">
        <v>0.985</v>
      </c>
      <c r="U34" t="n">
        <v>0.9784</v>
      </c>
      <c r="V34" t="n">
        <v>0.9698</v>
      </c>
      <c r="W34" t="n">
        <v>0.9563</v>
      </c>
      <c r="X34" t="n">
        <v>0.9321</v>
      </c>
      <c r="Y34" t="n">
        <v>0.8962</v>
      </c>
      <c r="Z34" t="n">
        <v>0.85</v>
      </c>
      <c r="AA34" t="n">
        <v>0.7929</v>
      </c>
      <c r="AB34" t="n">
        <v>0.7126</v>
      </c>
    </row>
    <row r="35">
      <c r="A35" t="n">
        <v>1991</v>
      </c>
      <c r="C35" t="n">
        <v>0.9871</v>
      </c>
      <c r="D35" t="n">
        <v>0.9989</v>
      </c>
      <c r="E35" t="n">
        <v>0.9993</v>
      </c>
      <c r="F35" t="n">
        <v>0.9996</v>
      </c>
      <c r="G35" t="n">
        <v>0.9997</v>
      </c>
      <c r="I35" t="n">
        <v>0.9998</v>
      </c>
      <c r="J35" t="n">
        <v>0.9998</v>
      </c>
      <c r="K35" t="n">
        <v>0.9995000000000001</v>
      </c>
      <c r="L35" t="n">
        <v>0.9992</v>
      </c>
      <c r="M35" t="n">
        <v>0.9989</v>
      </c>
      <c r="N35" t="n">
        <v>0.9985000000000001</v>
      </c>
      <c r="O35" t="n">
        <v>0.9979</v>
      </c>
      <c r="P35" t="n">
        <v>0.9971</v>
      </c>
      <c r="Q35" t="n">
        <v>0.9957</v>
      </c>
      <c r="R35" t="n">
        <v>0.9935</v>
      </c>
      <c r="S35" t="n">
        <v>0.9903</v>
      </c>
      <c r="T35" t="n">
        <v>0.9855</v>
      </c>
      <c r="U35" t="n">
        <v>0.9789</v>
      </c>
      <c r="V35" t="n">
        <v>0.9695</v>
      </c>
      <c r="W35" t="n">
        <v>0.9566</v>
      </c>
      <c r="X35" t="n">
        <v>0.9318</v>
      </c>
      <c r="Y35" t="n">
        <v>0.8973</v>
      </c>
      <c r="Z35" t="n">
        <v>0.8478</v>
      </c>
      <c r="AA35" t="n">
        <v>0.7904</v>
      </c>
      <c r="AB35" t="n">
        <v>0.7238</v>
      </c>
    </row>
    <row r="36">
      <c r="A36" t="n">
        <v>1992</v>
      </c>
      <c r="C36" t="n">
        <v>0.9868</v>
      </c>
      <c r="D36" t="n">
        <v>0.999</v>
      </c>
      <c r="E36" t="n">
        <v>0.9994</v>
      </c>
      <c r="F36" t="n">
        <v>0.9996</v>
      </c>
      <c r="G36" t="n">
        <v>0.9997</v>
      </c>
      <c r="I36" t="n">
        <v>0.9998</v>
      </c>
      <c r="J36" t="n">
        <v>0.9998</v>
      </c>
      <c r="K36" t="n">
        <v>0.9995000000000001</v>
      </c>
      <c r="L36" t="n">
        <v>0.9993</v>
      </c>
      <c r="M36" t="n">
        <v>0.9989</v>
      </c>
      <c r="N36" t="n">
        <v>0.9985000000000001</v>
      </c>
      <c r="O36" t="n">
        <v>0.9978</v>
      </c>
      <c r="P36" t="n">
        <v>0.9972</v>
      </c>
      <c r="Q36" t="n">
        <v>0.9957</v>
      </c>
      <c r="R36" t="n">
        <v>0.9939</v>
      </c>
      <c r="S36" t="n">
        <v>0.9899</v>
      </c>
      <c r="T36" t="n">
        <v>0.9861</v>
      </c>
      <c r="U36" t="n">
        <v>0.9801</v>
      </c>
      <c r="V36" t="n">
        <v>0.9703000000000001</v>
      </c>
      <c r="W36" t="n">
        <v>0.9595</v>
      </c>
      <c r="X36" t="n">
        <v>0.9331</v>
      </c>
      <c r="Y36" t="n">
        <v>0.8979</v>
      </c>
      <c r="Z36" t="n">
        <v>0.8482</v>
      </c>
      <c r="AA36" t="n">
        <v>0.803</v>
      </c>
      <c r="AB36" t="n">
        <v>0.7257</v>
      </c>
    </row>
    <row r="37">
      <c r="A37" t="n">
        <v>1993</v>
      </c>
      <c r="C37" t="n">
        <v>0.9871</v>
      </c>
      <c r="D37" t="n">
        <v>0.9989</v>
      </c>
      <c r="E37" t="n">
        <v>0.9993</v>
      </c>
      <c r="F37" t="n">
        <v>0.9996</v>
      </c>
      <c r="G37" t="n">
        <v>0.9996</v>
      </c>
      <c r="I37" t="n">
        <v>0.9997</v>
      </c>
      <c r="J37" t="n">
        <v>0.9998</v>
      </c>
      <c r="K37" t="n">
        <v>0.9995000000000001</v>
      </c>
      <c r="L37" t="n">
        <v>0.9992</v>
      </c>
      <c r="M37" t="n">
        <v>0.9989</v>
      </c>
      <c r="N37" t="n">
        <v>0.9984</v>
      </c>
      <c r="O37" t="n">
        <v>0.9978</v>
      </c>
      <c r="P37" t="n">
        <v>0.997</v>
      </c>
      <c r="Q37" t="n">
        <v>0.9957</v>
      </c>
      <c r="R37" t="n">
        <v>0.9936</v>
      </c>
      <c r="S37" t="n">
        <v>0.9903999999999999</v>
      </c>
      <c r="T37" t="n">
        <v>0.986</v>
      </c>
      <c r="U37" t="n">
        <v>0.9794</v>
      </c>
      <c r="V37" t="n">
        <v>0.9695</v>
      </c>
      <c r="W37" t="n">
        <v>0.9559</v>
      </c>
      <c r="X37" t="n">
        <v>0.9306</v>
      </c>
      <c r="Y37" t="n">
        <v>0.8964</v>
      </c>
      <c r="Z37" t="n">
        <v>0.8595</v>
      </c>
      <c r="AA37" t="n">
        <v>0.7966</v>
      </c>
      <c r="AB37" t="n">
        <v>0.7377</v>
      </c>
    </row>
    <row r="38">
      <c r="A38" t="n">
        <v>1994</v>
      </c>
      <c r="C38" t="n">
        <v>0.9876</v>
      </c>
      <c r="D38" t="n">
        <v>0.999</v>
      </c>
      <c r="E38" t="n">
        <v>0.9994</v>
      </c>
      <c r="F38" t="n">
        <v>0.9996</v>
      </c>
      <c r="G38" t="n">
        <v>0.9996</v>
      </c>
      <c r="I38" t="n">
        <v>0.9998</v>
      </c>
      <c r="J38" t="n">
        <v>0.9998</v>
      </c>
      <c r="K38" t="n">
        <v>0.9995000000000001</v>
      </c>
      <c r="L38" t="n">
        <v>0.9992</v>
      </c>
      <c r="M38" t="n">
        <v>0.9989</v>
      </c>
      <c r="N38" t="n">
        <v>0.9984</v>
      </c>
      <c r="O38" t="n">
        <v>0.9977</v>
      </c>
      <c r="P38" t="n">
        <v>0.997</v>
      </c>
      <c r="Q38" t="n">
        <v>0.9957</v>
      </c>
      <c r="R38" t="n">
        <v>0.9938</v>
      </c>
      <c r="S38" t="n">
        <v>0.9905</v>
      </c>
      <c r="T38" t="n">
        <v>0.9864000000000001</v>
      </c>
      <c r="U38" t="n">
        <v>0.98</v>
      </c>
      <c r="V38" t="n">
        <v>0.9698</v>
      </c>
      <c r="W38" t="n">
        <v>0.9569</v>
      </c>
      <c r="X38" t="n">
        <v>0.9316</v>
      </c>
      <c r="Y38" t="n">
        <v>0.8982</v>
      </c>
      <c r="Z38" t="n">
        <v>0.8642</v>
      </c>
      <c r="AA38" t="n">
        <v>0.8058</v>
      </c>
      <c r="AB38" t="n">
        <v>0.7401</v>
      </c>
    </row>
    <row r="39">
      <c r="A39" t="n">
        <v>1995</v>
      </c>
      <c r="C39" t="n">
        <v>0.9882</v>
      </c>
      <c r="D39" t="n">
        <v>0.9991</v>
      </c>
      <c r="E39" t="n">
        <v>0.9994</v>
      </c>
      <c r="F39" t="n">
        <v>0.9996</v>
      </c>
      <c r="G39" t="n">
        <v>0.9997</v>
      </c>
      <c r="I39" t="n">
        <v>0.9998</v>
      </c>
      <c r="J39" t="n">
        <v>0.9997</v>
      </c>
      <c r="K39" t="n">
        <v>0.9995000000000001</v>
      </c>
      <c r="L39" t="n">
        <v>0.9993</v>
      </c>
      <c r="M39" t="n">
        <v>0.9989</v>
      </c>
      <c r="N39" t="n">
        <v>0.9984</v>
      </c>
      <c r="O39" t="n">
        <v>0.9978</v>
      </c>
      <c r="P39" t="n">
        <v>0.9969</v>
      </c>
      <c r="Q39" t="n">
        <v>0.9958</v>
      </c>
      <c r="R39" t="n">
        <v>0.9938</v>
      </c>
      <c r="S39" t="n">
        <v>0.9907</v>
      </c>
      <c r="T39" t="n">
        <v>0.986</v>
      </c>
      <c r="U39" t="n">
        <v>0.9804</v>
      </c>
      <c r="V39" t="n">
        <v>0.9694</v>
      </c>
      <c r="W39" t="n">
        <v>0.9576</v>
      </c>
      <c r="X39" t="n">
        <v>0.9306</v>
      </c>
      <c r="Y39" t="n">
        <v>0.8945</v>
      </c>
      <c r="Z39" t="n">
        <v>0.867</v>
      </c>
      <c r="AA39" t="n">
        <v>0.8132</v>
      </c>
      <c r="AB39" t="n">
        <v>0.7387</v>
      </c>
    </row>
    <row r="40">
      <c r="A40" t="n">
        <v>1996</v>
      </c>
      <c r="C40" t="n">
        <v>0.9885</v>
      </c>
      <c r="D40" t="n">
        <v>0.9991</v>
      </c>
      <c r="E40" t="n">
        <v>0.9995000000000001</v>
      </c>
      <c r="F40" t="n">
        <v>0.9996</v>
      </c>
      <c r="G40" t="n">
        <v>0.9996</v>
      </c>
      <c r="I40" t="n">
        <v>0.9998</v>
      </c>
      <c r="J40" t="n">
        <v>0.9998</v>
      </c>
      <c r="K40" t="n">
        <v>0.9995000000000001</v>
      </c>
      <c r="L40" t="n">
        <v>0.9993</v>
      </c>
      <c r="M40" t="n">
        <v>0.999</v>
      </c>
      <c r="N40" t="n">
        <v>0.9985000000000001</v>
      </c>
      <c r="O40" t="n">
        <v>0.9978</v>
      </c>
      <c r="P40" t="n">
        <v>0.997</v>
      </c>
      <c r="Q40" t="n">
        <v>0.9958</v>
      </c>
      <c r="R40" t="n">
        <v>0.9938</v>
      </c>
      <c r="S40" t="n">
        <v>0.9911</v>
      </c>
      <c r="T40" t="n">
        <v>0.9864000000000001</v>
      </c>
      <c r="U40" t="n">
        <v>0.9809</v>
      </c>
      <c r="V40" t="n">
        <v>0.9695</v>
      </c>
      <c r="W40" t="n">
        <v>0.9576</v>
      </c>
      <c r="X40" t="n">
        <v>0.9319</v>
      </c>
      <c r="Y40" t="n">
        <v>0.8953</v>
      </c>
      <c r="Z40" t="n">
        <v>0.8633</v>
      </c>
      <c r="AA40" t="n">
        <v>0.8297</v>
      </c>
      <c r="AB40" t="n">
        <v>0.7435</v>
      </c>
    </row>
    <row r="41">
      <c r="A41" t="n">
        <v>1997</v>
      </c>
      <c r="C41" t="n">
        <v>0.9889</v>
      </c>
      <c r="D41" t="n">
        <v>0.9993</v>
      </c>
      <c r="E41" t="n">
        <v>0.9995000000000001</v>
      </c>
      <c r="F41" t="n">
        <v>0.9997</v>
      </c>
      <c r="G41" t="n">
        <v>0.9997</v>
      </c>
      <c r="I41" t="n">
        <v>0.9997</v>
      </c>
      <c r="J41" t="n">
        <v>0.9998</v>
      </c>
      <c r="K41" t="n">
        <v>0.9995000000000001</v>
      </c>
      <c r="L41" t="n">
        <v>0.9993</v>
      </c>
      <c r="M41" t="n">
        <v>0.9991</v>
      </c>
      <c r="N41" t="n">
        <v>0.9987</v>
      </c>
      <c r="O41" t="n">
        <v>0.9981</v>
      </c>
      <c r="P41" t="n">
        <v>0.9972</v>
      </c>
      <c r="Q41" t="n">
        <v>0.9959</v>
      </c>
      <c r="R41" t="n">
        <v>0.9941</v>
      </c>
      <c r="S41" t="n">
        <v>0.9912</v>
      </c>
      <c r="T41" t="n">
        <v>0.9865</v>
      </c>
      <c r="U41" t="n">
        <v>0.9814000000000001</v>
      </c>
      <c r="V41" t="n">
        <v>0.9697</v>
      </c>
      <c r="W41" t="n">
        <v>0.9584</v>
      </c>
      <c r="X41" t="n">
        <v>0.9338</v>
      </c>
      <c r="Y41" t="n">
        <v>0.8925</v>
      </c>
      <c r="Z41" t="n">
        <v>0.8652</v>
      </c>
      <c r="AA41" t="n">
        <v>0.8282</v>
      </c>
      <c r="AB41" t="n">
        <v>0.7512</v>
      </c>
    </row>
    <row r="42">
      <c r="A42" t="n">
        <v>1998</v>
      </c>
      <c r="C42" t="n">
        <v>0.9889</v>
      </c>
      <c r="D42" t="n">
        <v>0.9993</v>
      </c>
      <c r="E42" t="n">
        <v>0.9996</v>
      </c>
      <c r="F42" t="n">
        <v>0.9997</v>
      </c>
      <c r="G42" t="n">
        <v>0.9997</v>
      </c>
      <c r="I42" t="n">
        <v>0.9998</v>
      </c>
      <c r="J42" t="n">
        <v>0.9998</v>
      </c>
      <c r="K42" t="n">
        <v>0.9996</v>
      </c>
      <c r="L42" t="n">
        <v>0.9994</v>
      </c>
      <c r="M42" t="n">
        <v>0.9992</v>
      </c>
      <c r="N42" t="n">
        <v>0.9988</v>
      </c>
      <c r="O42" t="n">
        <v>0.9982</v>
      </c>
      <c r="P42" t="n">
        <v>0.9973</v>
      </c>
      <c r="Q42" t="n">
        <v>0.9961</v>
      </c>
      <c r="R42" t="n">
        <v>0.9945000000000001</v>
      </c>
      <c r="S42" t="n">
        <v>0.9913999999999999</v>
      </c>
      <c r="T42" t="n">
        <v>0.987</v>
      </c>
      <c r="U42" t="n">
        <v>0.9813</v>
      </c>
      <c r="V42" t="n">
        <v>0.9706</v>
      </c>
      <c r="W42" t="n">
        <v>0.9585</v>
      </c>
      <c r="X42" t="n">
        <v>0.9351</v>
      </c>
      <c r="Y42" t="n">
        <v>0.8962</v>
      </c>
      <c r="Z42" t="n">
        <v>0.8542</v>
      </c>
      <c r="AA42" t="n">
        <v>0.8053</v>
      </c>
      <c r="AB42" t="n">
        <v>0.7512</v>
      </c>
    </row>
    <row r="43">
      <c r="A43" t="n">
        <v>1999</v>
      </c>
      <c r="C43" t="n">
        <v>0.989</v>
      </c>
      <c r="D43" t="n">
        <v>0.9994</v>
      </c>
      <c r="E43" t="n">
        <v>0.9996</v>
      </c>
      <c r="F43" t="n">
        <v>0.9997</v>
      </c>
      <c r="G43" t="n">
        <v>0.9997</v>
      </c>
      <c r="I43" t="n">
        <v>0.9998</v>
      </c>
      <c r="J43" t="n">
        <v>0.9998</v>
      </c>
      <c r="K43" t="n">
        <v>0.9996</v>
      </c>
      <c r="L43" t="n">
        <v>0.9994</v>
      </c>
      <c r="M43" t="n">
        <v>0.9992</v>
      </c>
      <c r="N43" t="n">
        <v>0.9989</v>
      </c>
      <c r="O43" t="n">
        <v>0.9982</v>
      </c>
      <c r="P43" t="n">
        <v>0.9973</v>
      </c>
      <c r="Q43" t="n">
        <v>0.9962</v>
      </c>
      <c r="R43" t="n">
        <v>0.9945000000000001</v>
      </c>
      <c r="S43" t="n">
        <v>0.9913999999999999</v>
      </c>
      <c r="T43" t="n">
        <v>0.9873</v>
      </c>
      <c r="U43" t="n">
        <v>0.9811</v>
      </c>
      <c r="V43" t="n">
        <v>0.971</v>
      </c>
      <c r="W43" t="n">
        <v>0.9568</v>
      </c>
      <c r="X43" t="n">
        <v>0.9352</v>
      </c>
      <c r="Y43" t="n">
        <v>0.8962</v>
      </c>
      <c r="Z43" t="n">
        <v>0.8468</v>
      </c>
      <c r="AA43" t="n">
        <v>0.7849</v>
      </c>
      <c r="AB43" t="n">
        <v>0.7393999999999999</v>
      </c>
    </row>
    <row r="44">
      <c r="A44" t="n">
        <v>2000</v>
      </c>
      <c r="C44" t="n">
        <v>0.9895</v>
      </c>
      <c r="D44" t="n">
        <v>0.9994</v>
      </c>
      <c r="E44" t="n">
        <v>0.9996</v>
      </c>
      <c r="F44" t="n">
        <v>0.9997</v>
      </c>
      <c r="G44" t="n">
        <v>0.9997</v>
      </c>
      <c r="I44" t="n">
        <v>0.9998</v>
      </c>
      <c r="J44" t="n">
        <v>0.9998</v>
      </c>
      <c r="K44" t="n">
        <v>0.9996</v>
      </c>
      <c r="L44" t="n">
        <v>0.9994</v>
      </c>
      <c r="M44" t="n">
        <v>0.9992</v>
      </c>
      <c r="N44" t="n">
        <v>0.9989</v>
      </c>
      <c r="O44" t="n">
        <v>0.9983</v>
      </c>
      <c r="P44" t="n">
        <v>0.9974</v>
      </c>
      <c r="Q44" t="n">
        <v>0.996</v>
      </c>
      <c r="R44" t="n">
        <v>0.9946</v>
      </c>
      <c r="S44" t="n">
        <v>0.9919</v>
      </c>
      <c r="T44" t="n">
        <v>0.9876</v>
      </c>
      <c r="U44" t="n">
        <v>0.9814000000000001</v>
      </c>
      <c r="V44" t="n">
        <v>0.9726</v>
      </c>
      <c r="W44" t="n">
        <v>0.9582000000000001</v>
      </c>
      <c r="X44" t="n">
        <v>0.9368</v>
      </c>
      <c r="Y44" t="n">
        <v>0.9003</v>
      </c>
      <c r="Z44" t="n">
        <v>0.8399</v>
      </c>
      <c r="AA44" t="n">
        <v>0.7749</v>
      </c>
      <c r="AB44" t="n">
        <v>0.7205</v>
      </c>
    </row>
    <row r="45">
      <c r="A45" t="n">
        <v>2001</v>
      </c>
      <c r="C45" t="n">
        <v>0.9903</v>
      </c>
      <c r="D45" t="n">
        <v>0.9994</v>
      </c>
      <c r="E45" t="n">
        <v>0.9996</v>
      </c>
      <c r="F45" t="n">
        <v>0.9997</v>
      </c>
      <c r="G45" t="n">
        <v>0.9998</v>
      </c>
      <c r="I45" t="n">
        <v>0.9998</v>
      </c>
      <c r="J45" t="n">
        <v>0.9998</v>
      </c>
      <c r="K45" t="n">
        <v>0.9996</v>
      </c>
      <c r="L45" t="n">
        <v>0.9994</v>
      </c>
      <c r="M45" t="n">
        <v>0.9992</v>
      </c>
      <c r="N45" t="n">
        <v>0.9989</v>
      </c>
      <c r="O45" t="n">
        <v>0.9983</v>
      </c>
      <c r="P45" t="n">
        <v>0.9973</v>
      </c>
      <c r="Q45" t="n">
        <v>0.9961</v>
      </c>
      <c r="R45" t="n">
        <v>0.9945000000000001</v>
      </c>
      <c r="S45" t="n">
        <v>0.9918</v>
      </c>
      <c r="T45" t="n">
        <v>0.9879</v>
      </c>
      <c r="U45" t="n">
        <v>0.9816</v>
      </c>
      <c r="V45" t="n">
        <v>0.9734</v>
      </c>
      <c r="W45" t="n">
        <v>0.959</v>
      </c>
      <c r="X45" t="n">
        <v>0.9374</v>
      </c>
      <c r="Y45" t="n">
        <v>0.9011</v>
      </c>
      <c r="Z45" t="n">
        <v>0.8489</v>
      </c>
      <c r="AA45" t="n">
        <v>0.7833</v>
      </c>
      <c r="AB45" t="n">
        <v>0.7151</v>
      </c>
    </row>
    <row r="46">
      <c r="A46" t="n">
        <v>2002</v>
      </c>
      <c r="C46" t="n">
        <v>0.9898</v>
      </c>
      <c r="D46" t="n">
        <v>0.9994</v>
      </c>
      <c r="E46" t="n">
        <v>0.9996</v>
      </c>
      <c r="F46" t="n">
        <v>0.9997</v>
      </c>
      <c r="G46" t="n">
        <v>0.9997</v>
      </c>
      <c r="I46" t="n">
        <v>0.9998</v>
      </c>
      <c r="J46" t="n">
        <v>0.9998</v>
      </c>
      <c r="K46" t="n">
        <v>0.9996</v>
      </c>
      <c r="L46" t="n">
        <v>0.9994</v>
      </c>
      <c r="M46" t="n">
        <v>0.9993</v>
      </c>
      <c r="N46" t="n">
        <v>0.9989</v>
      </c>
      <c r="O46" t="n">
        <v>0.9983</v>
      </c>
      <c r="P46" t="n">
        <v>0.9974</v>
      </c>
      <c r="Q46" t="n">
        <v>0.9961</v>
      </c>
      <c r="R46" t="n">
        <v>0.9945000000000001</v>
      </c>
      <c r="S46" t="n">
        <v>0.992</v>
      </c>
      <c r="T46" t="n">
        <v>0.9882</v>
      </c>
      <c r="U46" t="n">
        <v>0.9825</v>
      </c>
      <c r="V46" t="n">
        <v>0.9737</v>
      </c>
      <c r="W46" t="n">
        <v>0.9598</v>
      </c>
      <c r="X46" t="n">
        <v>0.9381</v>
      </c>
      <c r="Y46" t="n">
        <v>0.902</v>
      </c>
      <c r="Z46" t="n">
        <v>0.851</v>
      </c>
      <c r="AA46" t="n">
        <v>0.7879</v>
      </c>
      <c r="AB46" t="n">
        <v>0.7332</v>
      </c>
    </row>
    <row r="47">
      <c r="A47" t="n">
        <v>2003</v>
      </c>
      <c r="C47" t="n">
        <v>0.9903999999999999</v>
      </c>
      <c r="D47" t="n">
        <v>0.9994</v>
      </c>
      <c r="E47" t="n">
        <v>0.9996</v>
      </c>
      <c r="F47" t="n">
        <v>0.9997</v>
      </c>
      <c r="G47" t="n">
        <v>0.9998</v>
      </c>
      <c r="I47" t="n">
        <v>0.9998</v>
      </c>
      <c r="J47" t="n">
        <v>0.9998</v>
      </c>
      <c r="K47" t="n">
        <v>0.9996</v>
      </c>
      <c r="L47" t="n">
        <v>0.9994</v>
      </c>
      <c r="M47" t="n">
        <v>0.9993</v>
      </c>
      <c r="N47" t="n">
        <v>0.999</v>
      </c>
      <c r="O47" t="n">
        <v>0.9983</v>
      </c>
      <c r="P47" t="n">
        <v>0.9974</v>
      </c>
      <c r="Q47" t="n">
        <v>0.9961</v>
      </c>
      <c r="R47" t="n">
        <v>0.9945000000000001</v>
      </c>
      <c r="S47" t="n">
        <v>0.9922</v>
      </c>
      <c r="T47" t="n">
        <v>0.9882</v>
      </c>
      <c r="U47" t="n">
        <v>0.983</v>
      </c>
      <c r="V47" t="n">
        <v>0.9745</v>
      </c>
      <c r="W47" t="n">
        <v>0.9612000000000001</v>
      </c>
      <c r="X47" t="n">
        <v>0.9404</v>
      </c>
      <c r="Y47" t="n">
        <v>0.9034</v>
      </c>
      <c r="Z47" t="n">
        <v>0.8558</v>
      </c>
      <c r="AA47" t="n">
        <v>0.7991</v>
      </c>
      <c r="AB47" t="n">
        <v>0.7107</v>
      </c>
    </row>
    <row r="48">
      <c r="A48" t="n">
        <v>2004</v>
      </c>
      <c r="C48" t="n">
        <v>0.9905</v>
      </c>
      <c r="D48" t="n">
        <v>0.9994</v>
      </c>
      <c r="E48" t="n">
        <v>0.9996</v>
      </c>
      <c r="F48" t="n">
        <v>0.9997</v>
      </c>
      <c r="G48" t="n">
        <v>0.9998</v>
      </c>
      <c r="I48" t="n">
        <v>0.9998</v>
      </c>
      <c r="J48" t="n">
        <v>0.9998</v>
      </c>
      <c r="K48" t="n">
        <v>0.9996</v>
      </c>
      <c r="L48" t="n">
        <v>0.9994</v>
      </c>
      <c r="M48" t="n">
        <v>0.9993</v>
      </c>
      <c r="N48" t="n">
        <v>0.999</v>
      </c>
      <c r="O48" t="n">
        <v>0.9985000000000001</v>
      </c>
      <c r="P48" t="n">
        <v>0.9975000000000001</v>
      </c>
      <c r="Q48" t="n">
        <v>0.9963</v>
      </c>
      <c r="R48" t="n">
        <v>0.9946</v>
      </c>
      <c r="S48" t="n">
        <v>0.9925</v>
      </c>
      <c r="T48" t="n">
        <v>0.9889</v>
      </c>
      <c r="U48" t="n">
        <v>0.9837</v>
      </c>
      <c r="V48" t="n">
        <v>0.9757</v>
      </c>
      <c r="W48" t="n">
        <v>0.9626</v>
      </c>
      <c r="X48" t="n">
        <v>0.9418</v>
      </c>
      <c r="Y48" t="n">
        <v>0.9083</v>
      </c>
      <c r="Z48" t="n">
        <v>0.8633999999999999</v>
      </c>
      <c r="AA48" t="n">
        <v>0.8112</v>
      </c>
      <c r="AB48" t="n">
        <v>0.7491</v>
      </c>
    </row>
    <row r="49">
      <c r="A49" t="n">
        <v>2005</v>
      </c>
      <c r="C49" t="n">
        <v>0.9903999999999999</v>
      </c>
      <c r="D49" t="n">
        <v>0.9994</v>
      </c>
      <c r="E49" t="n">
        <v>0.9997</v>
      </c>
      <c r="F49" t="n">
        <v>0.9998</v>
      </c>
      <c r="G49" t="n">
        <v>0.9998</v>
      </c>
      <c r="I49" t="n">
        <v>0.9998</v>
      </c>
      <c r="J49" t="n">
        <v>0.9998</v>
      </c>
      <c r="K49" t="n">
        <v>0.9996</v>
      </c>
      <c r="L49" t="n">
        <v>0.9994</v>
      </c>
      <c r="M49" t="n">
        <v>0.9993</v>
      </c>
      <c r="N49" t="n">
        <v>0.999</v>
      </c>
      <c r="O49" t="n">
        <v>0.9985000000000001</v>
      </c>
      <c r="P49" t="n">
        <v>0.9976</v>
      </c>
      <c r="Q49" t="n">
        <v>0.9963</v>
      </c>
      <c r="R49" t="n">
        <v>0.9946</v>
      </c>
      <c r="S49" t="n">
        <v>0.9928</v>
      </c>
      <c r="T49" t="n">
        <v>0.9888</v>
      </c>
      <c r="U49" t="n">
        <v>0.984</v>
      </c>
      <c r="V49" t="n">
        <v>0.9762</v>
      </c>
      <c r="W49" t="n">
        <v>0.9631999999999999</v>
      </c>
      <c r="X49" t="n">
        <v>0.9424</v>
      </c>
      <c r="Y49" t="n">
        <v>0.9114</v>
      </c>
      <c r="Z49" t="n">
        <v>0.8629</v>
      </c>
      <c r="AA49" t="n">
        <v>0.8136</v>
      </c>
      <c r="AB49" t="n">
        <v>0.763</v>
      </c>
    </row>
    <row r="50">
      <c r="A50" t="n">
        <v>2006</v>
      </c>
      <c r="C50" t="n">
        <v>0.9905</v>
      </c>
      <c r="D50" t="n">
        <v>0.9994</v>
      </c>
      <c r="E50" t="n">
        <v>0.9996</v>
      </c>
      <c r="F50" t="n">
        <v>0.9998</v>
      </c>
      <c r="G50" t="n">
        <v>0.9998</v>
      </c>
      <c r="I50" t="n">
        <v>0.9998</v>
      </c>
      <c r="J50" t="n">
        <v>0.9998</v>
      </c>
      <c r="K50" t="n">
        <v>0.9996</v>
      </c>
      <c r="L50" t="n">
        <v>0.9994</v>
      </c>
      <c r="M50" t="n">
        <v>0.9993</v>
      </c>
      <c r="N50" t="n">
        <v>0.999</v>
      </c>
      <c r="O50" t="n">
        <v>0.9985000000000001</v>
      </c>
      <c r="P50" t="n">
        <v>0.9976</v>
      </c>
      <c r="Q50" t="n">
        <v>0.9964</v>
      </c>
      <c r="R50" t="n">
        <v>0.9948</v>
      </c>
      <c r="S50" t="n">
        <v>0.9928</v>
      </c>
      <c r="T50" t="n">
        <v>0.9893</v>
      </c>
      <c r="U50" t="n">
        <v>0.9845</v>
      </c>
      <c r="V50" t="n">
        <v>0.9774</v>
      </c>
      <c r="W50" t="n">
        <v>0.9653</v>
      </c>
      <c r="X50" t="n">
        <v>0.9442</v>
      </c>
      <c r="Y50" t="n">
        <v>0.9147</v>
      </c>
      <c r="Z50" t="n">
        <v>0.8697</v>
      </c>
      <c r="AA50" t="n">
        <v>0.83</v>
      </c>
      <c r="AB50" t="n">
        <v>0.7764</v>
      </c>
    </row>
    <row r="51">
      <c r="A51" t="n">
        <v>2007</v>
      </c>
      <c r="C51" t="n">
        <v>0.9915</v>
      </c>
      <c r="D51" t="n">
        <v>0.9995000000000001</v>
      </c>
      <c r="E51" t="n">
        <v>0.9997</v>
      </c>
      <c r="F51" t="n">
        <v>0.9998</v>
      </c>
      <c r="G51" t="n">
        <v>0.9998</v>
      </c>
      <c r="I51" t="n">
        <v>0.9999</v>
      </c>
      <c r="J51" t="n">
        <v>0.9999</v>
      </c>
      <c r="K51" t="n">
        <v>0.9997</v>
      </c>
      <c r="L51" t="n">
        <v>0.9995000000000001</v>
      </c>
      <c r="M51" t="n">
        <v>0.9994</v>
      </c>
      <c r="N51" t="n">
        <v>0.9991</v>
      </c>
      <c r="O51" t="n">
        <v>0.9987</v>
      </c>
      <c r="P51" t="n">
        <v>0.9979</v>
      </c>
      <c r="Q51" t="n">
        <v>0.9967</v>
      </c>
      <c r="R51" t="n">
        <v>0.9952</v>
      </c>
      <c r="S51" t="n">
        <v>0.9933999999999999</v>
      </c>
      <c r="T51" t="n">
        <v>0.9903999999999999</v>
      </c>
      <c r="U51" t="n">
        <v>0.9858</v>
      </c>
      <c r="V51" t="n">
        <v>0.9788</v>
      </c>
      <c r="W51" t="n">
        <v>0.9669</v>
      </c>
      <c r="X51" t="n">
        <v>0.9465</v>
      </c>
      <c r="Y51" t="n">
        <v>0.9127999999999999</v>
      </c>
      <c r="Z51" t="n">
        <v>0.8531</v>
      </c>
      <c r="AA51" t="n">
        <v>0.7719</v>
      </c>
      <c r="AB51" t="n">
        <v>0.6979</v>
      </c>
    </row>
    <row r="52">
      <c r="A52" t="n">
        <v>2008</v>
      </c>
      <c r="C52" t="n">
        <v>0.9921</v>
      </c>
      <c r="D52" t="n">
        <v>0.9995000000000001</v>
      </c>
      <c r="E52" t="n">
        <v>0.9997</v>
      </c>
      <c r="F52" t="n">
        <v>0.9997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0.9995000000000001</v>
      </c>
      <c r="M52" t="n">
        <v>0.9994</v>
      </c>
      <c r="N52" t="n">
        <v>0.9992</v>
      </c>
      <c r="O52" t="n">
        <v>0.9988</v>
      </c>
      <c r="P52" t="n">
        <v>0.998</v>
      </c>
      <c r="Q52" t="n">
        <v>0.9968</v>
      </c>
      <c r="R52" t="n">
        <v>0.9953</v>
      </c>
      <c r="S52" t="n">
        <v>0.9936</v>
      </c>
      <c r="T52" t="n">
        <v>0.9906</v>
      </c>
      <c r="U52" t="n">
        <v>0.9862</v>
      </c>
      <c r="V52" t="n">
        <v>0.9791</v>
      </c>
      <c r="W52" t="n">
        <v>0.9675</v>
      </c>
      <c r="X52" t="n">
        <v>0.9478</v>
      </c>
      <c r="Y52" t="n">
        <v>0.9137999999999999</v>
      </c>
      <c r="Z52" t="n">
        <v>0.8542999999999999</v>
      </c>
      <c r="AA52" t="n">
        <v>0.7745</v>
      </c>
      <c r="AB52" t="n">
        <v>0.6781</v>
      </c>
    </row>
    <row r="53">
      <c r="A53" t="n">
        <v>2009</v>
      </c>
      <c r="C53" t="n">
        <v>0.9923</v>
      </c>
      <c r="D53" t="n">
        <v>0.9995000000000001</v>
      </c>
      <c r="E53" t="n">
        <v>0.9997</v>
      </c>
      <c r="F53" t="n">
        <v>0.9998</v>
      </c>
      <c r="G53" t="n">
        <v>0.9998</v>
      </c>
      <c r="I53" t="n">
        <v>0.9999</v>
      </c>
      <c r="J53" t="n">
        <v>0.9999</v>
      </c>
      <c r="K53" t="n">
        <v>0.9997</v>
      </c>
      <c r="L53" t="n">
        <v>0.9995000000000001</v>
      </c>
      <c r="M53" t="n">
        <v>0.9994</v>
      </c>
      <c r="N53" t="n">
        <v>0.9992</v>
      </c>
      <c r="O53" t="n">
        <v>0.9988</v>
      </c>
      <c r="P53" t="n">
        <v>0.9981</v>
      </c>
      <c r="Q53" t="n">
        <v>0.9969</v>
      </c>
      <c r="R53" t="n">
        <v>0.9954</v>
      </c>
      <c r="S53" t="n">
        <v>0.9937</v>
      </c>
      <c r="T53" t="n">
        <v>0.991</v>
      </c>
      <c r="U53" t="n">
        <v>0.9867</v>
      </c>
      <c r="V53" t="n">
        <v>0.9799</v>
      </c>
      <c r="W53" t="n">
        <v>0.9689</v>
      </c>
      <c r="X53" t="n">
        <v>0.9491000000000001</v>
      </c>
      <c r="Y53" t="n">
        <v>0.9181</v>
      </c>
      <c r="Z53" t="n">
        <v>0.8651</v>
      </c>
      <c r="AA53" t="n">
        <v>0.7847</v>
      </c>
      <c r="AB53" t="n">
        <v>0.6871</v>
      </c>
    </row>
    <row r="54">
      <c r="A54" t="n">
        <v>2010</v>
      </c>
      <c r="C54" t="n">
        <v>0.9929</v>
      </c>
      <c r="D54" t="n">
        <v>0.9996</v>
      </c>
      <c r="E54" t="n">
        <v>0.9997</v>
      </c>
      <c r="F54" t="n">
        <v>0.9998</v>
      </c>
      <c r="G54" t="n">
        <v>0.9998</v>
      </c>
      <c r="I54" t="n">
        <v>0.9999</v>
      </c>
      <c r="J54" t="n">
        <v>0.9999</v>
      </c>
      <c r="K54" t="n">
        <v>0.9997</v>
      </c>
      <c r="L54" t="n">
        <v>0.9996</v>
      </c>
      <c r="M54" t="n">
        <v>0.9994</v>
      </c>
      <c r="N54" t="n">
        <v>0.9992</v>
      </c>
      <c r="O54" t="n">
        <v>0.9988</v>
      </c>
      <c r="P54" t="n">
        <v>0.9983</v>
      </c>
      <c r="Q54" t="n">
        <v>0.9971</v>
      </c>
      <c r="R54" t="n">
        <v>0.9955000000000001</v>
      </c>
      <c r="S54" t="n">
        <v>0.9937</v>
      </c>
      <c r="T54" t="n">
        <v>0.9913</v>
      </c>
      <c r="U54" t="n">
        <v>0.9869</v>
      </c>
      <c r="V54" t="n">
        <v>0.9802</v>
      </c>
      <c r="W54" t="n">
        <v>0.9696</v>
      </c>
      <c r="X54" t="n">
        <v>0.9508</v>
      </c>
      <c r="Y54" t="n">
        <v>0.916</v>
      </c>
      <c r="Z54" t="n">
        <v>0.8624000000000001</v>
      </c>
      <c r="AA54" t="n">
        <v>0.7827</v>
      </c>
      <c r="AB54" t="n">
        <v>0.6868</v>
      </c>
    </row>
    <row r="55">
      <c r="A55" t="n">
        <v>2011</v>
      </c>
      <c r="C55" t="n">
        <v>0.9922</v>
      </c>
      <c r="D55" t="n">
        <v>0.9995000000000001</v>
      </c>
      <c r="E55" t="n">
        <v>0.9997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0.9995000000000001</v>
      </c>
      <c r="M55" t="n">
        <v>0.9994</v>
      </c>
      <c r="N55" t="n">
        <v>0.9991</v>
      </c>
      <c r="O55" t="n">
        <v>0.9988</v>
      </c>
      <c r="P55" t="n">
        <v>0.9982</v>
      </c>
      <c r="Q55" t="n">
        <v>0.997</v>
      </c>
      <c r="R55" t="n">
        <v>0.9955000000000001</v>
      </c>
      <c r="S55" t="n">
        <v>0.9936</v>
      </c>
      <c r="T55" t="n">
        <v>0.9911</v>
      </c>
      <c r="U55" t="n">
        <v>0.9868</v>
      </c>
      <c r="V55" t="n">
        <v>0.9805</v>
      </c>
      <c r="W55" t="n">
        <v>0.9692</v>
      </c>
      <c r="X55" t="n">
        <v>0.9492</v>
      </c>
      <c r="Y55" t="n">
        <v>0.9183</v>
      </c>
      <c r="Z55" t="n">
        <v>0.8637</v>
      </c>
      <c r="AA55" t="n">
        <v>0.7883</v>
      </c>
      <c r="AB55" t="n">
        <v>0.6876</v>
      </c>
    </row>
    <row r="56">
      <c r="A56" t="n">
        <v>2012</v>
      </c>
      <c r="C56" t="n">
        <v>0.9923</v>
      </c>
      <c r="D56" t="n">
        <v>0.9995000000000001</v>
      </c>
      <c r="E56" t="n">
        <v>0.9997</v>
      </c>
      <c r="F56" t="n">
        <v>0.9998</v>
      </c>
      <c r="G56" t="n">
        <v>0.9998</v>
      </c>
      <c r="I56" t="n">
        <v>0.9999</v>
      </c>
      <c r="J56" t="n">
        <v>0.9999</v>
      </c>
      <c r="K56" t="n">
        <v>0.9997</v>
      </c>
      <c r="L56" t="n">
        <v>0.9995000000000001</v>
      </c>
      <c r="M56" t="n">
        <v>0.9994</v>
      </c>
      <c r="N56" t="n">
        <v>0.9992</v>
      </c>
      <c r="O56" t="n">
        <v>0.9988</v>
      </c>
      <c r="P56" t="n">
        <v>0.9983</v>
      </c>
      <c r="Q56" t="n">
        <v>0.9972</v>
      </c>
      <c r="R56" t="n">
        <v>0.9956</v>
      </c>
      <c r="S56" t="n">
        <v>0.9936</v>
      </c>
      <c r="T56" t="n">
        <v>0.9911</v>
      </c>
      <c r="U56" t="n">
        <v>0.9873</v>
      </c>
      <c r="V56" t="n">
        <v>0.9805</v>
      </c>
      <c r="W56" t="n">
        <v>0.9702</v>
      </c>
      <c r="X56" t="n">
        <v>0.9513</v>
      </c>
      <c r="Y56" t="n">
        <v>0.9182</v>
      </c>
      <c r="Z56" t="n">
        <v>0.866</v>
      </c>
      <c r="AA56" t="n">
        <v>0.7867</v>
      </c>
      <c r="AB56" t="n">
        <v>0.6813</v>
      </c>
    </row>
    <row r="57">
      <c r="A57" t="n">
        <v>2013</v>
      </c>
      <c r="C57" t="n">
        <v>0.9923</v>
      </c>
      <c r="D57" t="n">
        <v>0.9995000000000001</v>
      </c>
      <c r="E57" t="n">
        <v>0.9997</v>
      </c>
      <c r="F57" t="n">
        <v>0.9998</v>
      </c>
      <c r="G57" t="n">
        <v>0.9998</v>
      </c>
      <c r="I57" t="n">
        <v>0.9999</v>
      </c>
      <c r="J57" t="n">
        <v>0.9999</v>
      </c>
      <c r="K57" t="n">
        <v>0.9997</v>
      </c>
      <c r="L57" t="n">
        <v>0.9995000000000001</v>
      </c>
      <c r="M57" t="n">
        <v>0.9994</v>
      </c>
      <c r="N57" t="n">
        <v>0.9992</v>
      </c>
      <c r="O57" t="n">
        <v>0.9989</v>
      </c>
      <c r="P57" t="n">
        <v>0.9983</v>
      </c>
      <c r="Q57" t="n">
        <v>0.9972</v>
      </c>
      <c r="R57" t="n">
        <v>0.9956</v>
      </c>
      <c r="S57" t="n">
        <v>0.9936</v>
      </c>
      <c r="T57" t="n">
        <v>0.991</v>
      </c>
      <c r="U57" t="n">
        <v>0.9874000000000001</v>
      </c>
      <c r="V57" t="n">
        <v>0.9809</v>
      </c>
      <c r="W57" t="n">
        <v>0.9701</v>
      </c>
      <c r="X57" t="n">
        <v>0.9510999999999999</v>
      </c>
      <c r="Y57" t="n">
        <v>0.9195</v>
      </c>
      <c r="Z57" t="n">
        <v>0.8689</v>
      </c>
      <c r="AA57" t="n">
        <v>0.7939000000000001</v>
      </c>
      <c r="AB57" t="n">
        <v>0.6724</v>
      </c>
    </row>
    <row r="58">
      <c r="A58" t="n">
        <v>2014</v>
      </c>
      <c r="C58" t="n">
        <v>0.9923999999999999</v>
      </c>
      <c r="D58" t="n">
        <v>0.9996</v>
      </c>
      <c r="E58" t="n">
        <v>0.9997</v>
      </c>
      <c r="F58" t="n">
        <v>0.9998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0.9995000000000001</v>
      </c>
      <c r="M58" t="n">
        <v>0.9994</v>
      </c>
      <c r="N58" t="n">
        <v>0.9992</v>
      </c>
      <c r="O58" t="n">
        <v>0.9988</v>
      </c>
      <c r="P58" t="n">
        <v>0.9983</v>
      </c>
      <c r="Q58" t="n">
        <v>0.9973</v>
      </c>
      <c r="R58" t="n">
        <v>0.9957</v>
      </c>
      <c r="S58" t="n">
        <v>0.9936</v>
      </c>
      <c r="T58" t="n">
        <v>0.991</v>
      </c>
      <c r="U58" t="n">
        <v>0.9875</v>
      </c>
      <c r="V58" t="n">
        <v>0.9812</v>
      </c>
      <c r="W58" t="n">
        <v>0.9705</v>
      </c>
      <c r="X58" t="n">
        <v>0.9525</v>
      </c>
      <c r="Y58" t="n">
        <v>0.9227</v>
      </c>
      <c r="Z58" t="n">
        <v>0.8715000000000001</v>
      </c>
      <c r="AA58" t="n">
        <v>0.8017</v>
      </c>
      <c r="AB58" t="n">
        <v>0.695</v>
      </c>
    </row>
    <row r="59">
      <c r="A59" t="n">
        <v>2015</v>
      </c>
      <c r="C59" t="n">
        <v>0.9922</v>
      </c>
      <c r="D59" t="n">
        <v>0.9996</v>
      </c>
      <c r="E59" t="n">
        <v>0.9997</v>
      </c>
      <c r="F59" t="n">
        <v>0.9998</v>
      </c>
      <c r="G59" t="n">
        <v>0.9998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0.9991</v>
      </c>
      <c r="O59" t="n">
        <v>0.9988</v>
      </c>
      <c r="P59" t="n">
        <v>0.9983</v>
      </c>
      <c r="Q59" t="n">
        <v>0.9973</v>
      </c>
      <c r="R59" t="n">
        <v>0.9957</v>
      </c>
      <c r="S59" t="n">
        <v>0.9936</v>
      </c>
      <c r="T59" t="n">
        <v>0.991</v>
      </c>
      <c r="U59" t="n">
        <v>0.9877</v>
      </c>
      <c r="V59" t="n">
        <v>0.9812</v>
      </c>
      <c r="W59" t="n">
        <v>0.9709</v>
      </c>
      <c r="X59" t="n">
        <v>0.9527</v>
      </c>
      <c r="Y59" t="n">
        <v>0.9221</v>
      </c>
      <c r="Z59" t="n">
        <v>0.8726</v>
      </c>
      <c r="AA59" t="n">
        <v>0.8024</v>
      </c>
      <c r="AB59" t="n">
        <v>0.6947</v>
      </c>
    </row>
    <row r="60">
      <c r="A60" t="n">
        <v>2016</v>
      </c>
      <c r="C60" t="n">
        <v>0.9921</v>
      </c>
      <c r="D60" t="n">
        <v>0.9995000000000001</v>
      </c>
      <c r="E60" t="n">
        <v>0.9997</v>
      </c>
      <c r="F60" t="n">
        <v>0.9998</v>
      </c>
      <c r="G60" t="n">
        <v>0.9998</v>
      </c>
      <c r="I60" t="n">
        <v>0.9999</v>
      </c>
      <c r="J60" t="n">
        <v>0.9999</v>
      </c>
      <c r="K60" t="n">
        <v>0.9997</v>
      </c>
      <c r="L60" t="n">
        <v>0.9994</v>
      </c>
      <c r="M60" t="n">
        <v>0.9993</v>
      </c>
      <c r="N60" t="n">
        <v>0.9991</v>
      </c>
      <c r="O60" t="n">
        <v>0.9987</v>
      </c>
      <c r="P60" t="n">
        <v>0.9983</v>
      </c>
      <c r="Q60" t="n">
        <v>0.9973</v>
      </c>
      <c r="R60" t="n">
        <v>0.9957</v>
      </c>
      <c r="S60" t="n">
        <v>0.9936</v>
      </c>
      <c r="T60" t="n">
        <v>0.9908</v>
      </c>
      <c r="U60" t="n">
        <v>0.9873</v>
      </c>
      <c r="V60" t="n">
        <v>0.9815</v>
      </c>
      <c r="W60" t="n">
        <v>0.9714</v>
      </c>
      <c r="X60" t="n">
        <v>0.9529</v>
      </c>
      <c r="Y60" t="n">
        <v>0.9248</v>
      </c>
      <c r="Z60" t="n">
        <v>0.8762</v>
      </c>
      <c r="AA60" t="n">
        <v>0.8117</v>
      </c>
      <c r="AB60" t="n">
        <v>0.7208</v>
      </c>
    </row>
    <row r="61">
      <c r="A61" t="n">
        <v>2017</v>
      </c>
      <c r="C61" t="n">
        <v>0.9923</v>
      </c>
      <c r="D61" t="n">
        <v>0.9995000000000001</v>
      </c>
      <c r="E61" t="n">
        <v>0.9997</v>
      </c>
      <c r="F61" t="n">
        <v>0.9998</v>
      </c>
      <c r="G61" t="n">
        <v>0.9998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0.9982</v>
      </c>
      <c r="Q61" t="n">
        <v>0.9974</v>
      </c>
      <c r="R61" t="n">
        <v>0.9958</v>
      </c>
      <c r="S61" t="n">
        <v>0.9936</v>
      </c>
      <c r="T61" t="n">
        <v>0.9909</v>
      </c>
      <c r="U61" t="n">
        <v>0.9874000000000001</v>
      </c>
      <c r="V61" t="n">
        <v>0.9821</v>
      </c>
      <c r="W61" t="n">
        <v>0.9714</v>
      </c>
      <c r="X61" t="n">
        <v>0.9537</v>
      </c>
      <c r="Y61" t="n">
        <v>0.9257</v>
      </c>
      <c r="Z61" t="n">
        <v>0.8781</v>
      </c>
      <c r="AA61" t="n">
        <v>0.8110000000000001</v>
      </c>
      <c r="AB61" t="n">
        <v>0.7119</v>
      </c>
    </row>
    <row r="62">
      <c r="A62" t="n">
        <v>2018</v>
      </c>
      <c r="C62" t="n">
        <v>0.9926</v>
      </c>
      <c r="D62" t="n">
        <v>0.9996</v>
      </c>
      <c r="E62" t="n">
        <v>0.9997</v>
      </c>
      <c r="F62" t="n">
        <v>0.9998</v>
      </c>
      <c r="G62" t="n">
        <v>0.9998</v>
      </c>
      <c r="I62" t="n">
        <v>0.9999</v>
      </c>
      <c r="J62" t="n">
        <v>0.9998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0.9987</v>
      </c>
      <c r="P62" t="n">
        <v>0.9982</v>
      </c>
      <c r="Q62" t="n">
        <v>0.9974</v>
      </c>
      <c r="R62" t="n">
        <v>0.9959</v>
      </c>
      <c r="S62" t="n">
        <v>0.9937</v>
      </c>
      <c r="T62" t="n">
        <v>0.9909</v>
      </c>
      <c r="U62" t="n">
        <v>0.9874000000000001</v>
      </c>
      <c r="V62" t="n">
        <v>0.9818</v>
      </c>
      <c r="W62" t="n">
        <v>0.972</v>
      </c>
      <c r="X62" t="n">
        <v>0.9543</v>
      </c>
      <c r="Y62" t="n">
        <v>0.9264</v>
      </c>
      <c r="Z62" t="n">
        <v>0.8804999999999999</v>
      </c>
      <c r="AA62" t="n">
        <v>0.8164</v>
      </c>
      <c r="AB62" t="n">
        <v>0.748</v>
      </c>
    </row>
    <row r="63">
      <c r="A63" t="n">
        <v>2019</v>
      </c>
      <c r="C63" t="n">
        <v>0.9923</v>
      </c>
      <c r="D63" t="n">
        <v>0.9995000000000001</v>
      </c>
      <c r="E63" t="n">
        <v>0.9997</v>
      </c>
      <c r="F63" t="n">
        <v>0.9998</v>
      </c>
      <c r="G63" t="n">
        <v>0.9998</v>
      </c>
      <c r="I63" t="n">
        <v>0.9999</v>
      </c>
      <c r="J63" t="n">
        <v>0.9999</v>
      </c>
      <c r="K63" t="n">
        <v>0.9997</v>
      </c>
      <c r="L63" t="n">
        <v>0.9994</v>
      </c>
      <c r="M63" t="n">
        <v>0.9993</v>
      </c>
      <c r="N63" t="n">
        <v>0.999</v>
      </c>
      <c r="O63" t="n">
        <v>0.9987</v>
      </c>
      <c r="P63" t="n">
        <v>0.9982</v>
      </c>
      <c r="Q63" t="n">
        <v>0.9974</v>
      </c>
      <c r="R63" t="n">
        <v>0.996</v>
      </c>
      <c r="S63" t="n">
        <v>0.9939</v>
      </c>
      <c r="T63" t="n">
        <v>0.9909</v>
      </c>
      <c r="U63" t="n">
        <v>0.9876</v>
      </c>
      <c r="V63" t="n">
        <v>0.9824000000000001</v>
      </c>
      <c r="W63" t="n">
        <v>0.9726</v>
      </c>
      <c r="X63" t="n">
        <v>0.9556</v>
      </c>
      <c r="Y63" t="n">
        <v>0.9277</v>
      </c>
      <c r="Z63" t="n">
        <v>0.8834</v>
      </c>
      <c r="AA63" t="n">
        <v>0.8279</v>
      </c>
      <c r="AB63" t="n">
        <v>0.7579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>
  <sheetPr codeName="Sheet54">
    <outlinePr summaryBelow="1" summaryRight="1"/>
    <pageSetUpPr/>
  </sheetPr>
  <dimension ref="A1:AC58"/>
  <sheetViews>
    <sheetView topLeftCell="B39" workbookViewId="0">
      <selection activeCell="I52" sqref="I52:AB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6" min="1" max="1"/>
    <col width="10.7109375" customWidth="1" style="26" min="2" max="16384"/>
  </cols>
  <sheetData>
    <row r="1" ht="33.75" customFormat="1" customHeight="1" s="20">
      <c r="A1" s="20">
        <f>'[1]Raw Data (EAM)'!A1</f>
        <v/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177.4759</v>
      </c>
      <c r="H2" t="n">
        <v>0</v>
      </c>
      <c r="M2" t="n">
        <v>1.002</v>
      </c>
      <c r="N2" t="n">
        <v>1.0032</v>
      </c>
      <c r="O2" t="n">
        <v>7.0307</v>
      </c>
      <c r="P2" t="n">
        <v>4.026</v>
      </c>
      <c r="Q2" t="n">
        <v>15.1358</v>
      </c>
      <c r="R2" t="n">
        <v>25.3423</v>
      </c>
      <c r="S2" t="n">
        <v>29.5251</v>
      </c>
      <c r="T2" t="n">
        <v>24.5715</v>
      </c>
      <c r="U2" t="n">
        <v>19.6661</v>
      </c>
      <c r="V2" t="n">
        <v>23.0338</v>
      </c>
      <c r="W2" t="n">
        <v>15.8884</v>
      </c>
      <c r="X2" t="n">
        <v>4.3537</v>
      </c>
      <c r="Y2" t="n">
        <v>4.5217</v>
      </c>
      <c r="Z2" t="n">
        <v>2.3756</v>
      </c>
    </row>
    <row r="3" hidden="1">
      <c r="A3" t="n">
        <v>1959</v>
      </c>
      <c r="B3" t="n">
        <v>153.8078</v>
      </c>
      <c r="H3" t="n">
        <v>0</v>
      </c>
      <c r="M3" t="n">
        <v>1.0018</v>
      </c>
      <c r="N3" t="n">
        <v>4.0119</v>
      </c>
      <c r="O3" t="n">
        <v>9.038600000000001</v>
      </c>
      <c r="P3" t="n">
        <v>5.0314</v>
      </c>
      <c r="Q3" t="n">
        <v>8.069800000000001</v>
      </c>
      <c r="R3" t="n">
        <v>20.2497</v>
      </c>
      <c r="S3" t="n">
        <v>23.411</v>
      </c>
      <c r="T3" t="n">
        <v>17.387</v>
      </c>
      <c r="U3" t="n">
        <v>18.5904</v>
      </c>
      <c r="V3" t="n">
        <v>16.7381</v>
      </c>
      <c r="W3" t="n">
        <v>16.9341</v>
      </c>
      <c r="X3" t="n">
        <v>8.6943</v>
      </c>
      <c r="Y3" t="n">
        <v>2.2635</v>
      </c>
      <c r="Z3" t="n">
        <v>2.3861</v>
      </c>
    </row>
    <row r="4" hidden="1">
      <c r="A4" t="n">
        <v>1960</v>
      </c>
      <c r="B4" t="n">
        <v>178.4509</v>
      </c>
      <c r="H4" t="n">
        <v>0</v>
      </c>
      <c r="N4" t="n">
        <v>3.0088</v>
      </c>
      <c r="O4" t="n">
        <v>2.0086</v>
      </c>
      <c r="P4" t="n">
        <v>9.0556</v>
      </c>
      <c r="Q4" t="n">
        <v>7.0615</v>
      </c>
      <c r="R4" t="n">
        <v>15.1852</v>
      </c>
      <c r="S4" t="n">
        <v>28.4921</v>
      </c>
      <c r="T4" t="n">
        <v>34.84</v>
      </c>
      <c r="U4" t="n">
        <v>22.7462</v>
      </c>
      <c r="V4" t="n">
        <v>20.9548</v>
      </c>
      <c r="W4" t="n">
        <v>15.9035</v>
      </c>
      <c r="X4" t="n">
        <v>10.8969</v>
      </c>
      <c r="Y4" t="n">
        <v>3.4087</v>
      </c>
      <c r="Z4" t="n">
        <v>3.5581</v>
      </c>
      <c r="AB4" t="n">
        <v>1.3311</v>
      </c>
    </row>
    <row r="5" hidden="1">
      <c r="A5" t="n">
        <v>1961</v>
      </c>
      <c r="B5" t="n">
        <v>186.8176</v>
      </c>
      <c r="H5" t="n">
        <v>0</v>
      </c>
      <c r="L5" t="n">
        <v>1.0012</v>
      </c>
      <c r="N5" t="n">
        <v>2.0056</v>
      </c>
      <c r="O5" t="n">
        <v>8.0329</v>
      </c>
      <c r="P5" t="n">
        <v>13.077</v>
      </c>
      <c r="Q5" t="n">
        <v>13.1076</v>
      </c>
      <c r="R5" t="n">
        <v>20.2367</v>
      </c>
      <c r="S5" t="n">
        <v>29.4817</v>
      </c>
      <c r="T5" t="n">
        <v>31.7694</v>
      </c>
      <c r="U5" t="n">
        <v>18.5861</v>
      </c>
      <c r="V5" t="n">
        <v>15.6907</v>
      </c>
      <c r="W5" t="n">
        <v>20.1006</v>
      </c>
      <c r="X5" t="n">
        <v>4.3478</v>
      </c>
      <c r="Y5" t="n">
        <v>4.5305</v>
      </c>
      <c r="Z5" t="n">
        <v>2.3644</v>
      </c>
      <c r="AA5" t="n">
        <v>2.4853</v>
      </c>
    </row>
    <row r="6" hidden="1">
      <c r="A6" t="n">
        <v>1962</v>
      </c>
      <c r="B6" t="n">
        <v>161.6452</v>
      </c>
      <c r="H6" t="n">
        <v>0</v>
      </c>
      <c r="I6" t="n">
        <v>1.0006</v>
      </c>
      <c r="M6" t="n">
        <v>1.0017</v>
      </c>
      <c r="N6" t="n">
        <v>2.0056</v>
      </c>
      <c r="O6" t="n">
        <v>5.0217</v>
      </c>
      <c r="P6" t="n">
        <v>6.0361</v>
      </c>
      <c r="Q6" t="n">
        <v>13.1093</v>
      </c>
      <c r="R6" t="n">
        <v>12.1431</v>
      </c>
      <c r="S6" t="n">
        <v>23.389</v>
      </c>
      <c r="T6" t="n">
        <v>19.4867</v>
      </c>
      <c r="U6" t="n">
        <v>25.8536</v>
      </c>
      <c r="V6" t="n">
        <v>16.759</v>
      </c>
      <c r="W6" t="n">
        <v>16.9558</v>
      </c>
      <c r="X6" t="n">
        <v>10.8712</v>
      </c>
      <c r="Y6" t="n">
        <v>6.8278</v>
      </c>
      <c r="Z6" t="n">
        <v>1.1839</v>
      </c>
    </row>
    <row r="7" hidden="1">
      <c r="A7" t="n">
        <v>1963</v>
      </c>
      <c r="B7" t="n">
        <v>169.0294</v>
      </c>
      <c r="H7" t="n">
        <v>0</v>
      </c>
      <c r="M7" t="n">
        <v>1.0019</v>
      </c>
      <c r="N7" t="n">
        <v>1.0028</v>
      </c>
      <c r="O7" t="n">
        <v>4.0173</v>
      </c>
      <c r="P7" t="n">
        <v>7.0437</v>
      </c>
      <c r="Q7" t="n">
        <v>12.1023</v>
      </c>
      <c r="R7" t="n">
        <v>17.2132</v>
      </c>
      <c r="S7" t="n">
        <v>18.3075</v>
      </c>
      <c r="T7" t="n">
        <v>28.7367</v>
      </c>
      <c r="U7" t="n">
        <v>16.5665</v>
      </c>
      <c r="V7" t="n">
        <v>27.2317</v>
      </c>
      <c r="W7" t="n">
        <v>19.1043</v>
      </c>
      <c r="X7" t="n">
        <v>9.7783</v>
      </c>
      <c r="Y7" t="n">
        <v>4.5608</v>
      </c>
      <c r="Z7" t="n">
        <v>2.3624</v>
      </c>
    </row>
    <row r="8" hidden="1">
      <c r="A8" t="n">
        <v>1964</v>
      </c>
      <c r="B8" t="n">
        <v>186.1616</v>
      </c>
      <c r="H8" t="n">
        <v>0</v>
      </c>
      <c r="M8" t="n">
        <v>1.0019</v>
      </c>
      <c r="N8" t="n">
        <v>3.008</v>
      </c>
      <c r="O8" t="n">
        <v>5.0213</v>
      </c>
      <c r="P8" t="n">
        <v>7.0416</v>
      </c>
      <c r="Q8" t="n">
        <v>11.0911</v>
      </c>
      <c r="R8" t="n">
        <v>20.2482</v>
      </c>
      <c r="S8" t="n">
        <v>19.3005</v>
      </c>
      <c r="T8" t="n">
        <v>25.6429</v>
      </c>
      <c r="U8" t="n">
        <v>33.0663</v>
      </c>
      <c r="V8" t="n">
        <v>27.1321</v>
      </c>
      <c r="W8" t="n">
        <v>15.8572</v>
      </c>
      <c r="X8" t="n">
        <v>9.7142</v>
      </c>
      <c r="Y8" t="n">
        <v>5.6636</v>
      </c>
      <c r="Z8" t="n">
        <v>2.3727</v>
      </c>
    </row>
    <row r="9" hidden="1">
      <c r="A9" t="n">
        <v>1965</v>
      </c>
      <c r="B9" t="n">
        <v>194.116</v>
      </c>
      <c r="H9" t="n">
        <v>0</v>
      </c>
      <c r="J9" t="n">
        <v>1.0004</v>
      </c>
      <c r="L9" t="n">
        <v>1.0011</v>
      </c>
      <c r="M9" t="n">
        <v>2.0035</v>
      </c>
      <c r="N9" t="n">
        <v>2.0055</v>
      </c>
      <c r="O9" t="n">
        <v>2.0084</v>
      </c>
      <c r="P9" t="n">
        <v>5.0307</v>
      </c>
      <c r="Q9" t="n">
        <v>10.0811</v>
      </c>
      <c r="R9" t="n">
        <v>16.1873</v>
      </c>
      <c r="S9" t="n">
        <v>24.375</v>
      </c>
      <c r="T9" t="n">
        <v>33.8295</v>
      </c>
      <c r="U9" t="n">
        <v>35.1555</v>
      </c>
      <c r="V9" t="n">
        <v>19.8014</v>
      </c>
      <c r="W9" t="n">
        <v>16.8815</v>
      </c>
      <c r="X9" t="n">
        <v>12.9684</v>
      </c>
      <c r="Y9" t="n">
        <v>3.3877</v>
      </c>
      <c r="Z9" t="n">
        <v>7.1255</v>
      </c>
      <c r="AB9" t="n">
        <v>1.2737</v>
      </c>
    </row>
    <row r="10" hidden="1">
      <c r="A10" t="n">
        <v>1966</v>
      </c>
      <c r="B10" t="n">
        <v>185.9912</v>
      </c>
      <c r="H10" t="n">
        <v>0</v>
      </c>
      <c r="K10" t="n">
        <v>1.0008</v>
      </c>
      <c r="N10" t="n">
        <v>3.0081</v>
      </c>
      <c r="O10" t="n">
        <v>3.0125</v>
      </c>
      <c r="P10" t="n">
        <v>7.0421</v>
      </c>
      <c r="Q10" t="n">
        <v>11.0927</v>
      </c>
      <c r="R10" t="n">
        <v>15.1742</v>
      </c>
      <c r="S10" t="n">
        <v>15.2297</v>
      </c>
      <c r="T10" t="n">
        <v>28.6783</v>
      </c>
      <c r="U10" t="n">
        <v>27.951</v>
      </c>
      <c r="V10" t="n">
        <v>25.0345</v>
      </c>
      <c r="W10" t="n">
        <v>24.3255</v>
      </c>
      <c r="X10" t="n">
        <v>17.2747</v>
      </c>
      <c r="Y10" t="n">
        <v>3.3825</v>
      </c>
      <c r="Z10" t="n">
        <v>1.187</v>
      </c>
      <c r="AA10" t="n">
        <v>1.2351</v>
      </c>
      <c r="AB10" t="n">
        <v>1.3624</v>
      </c>
    </row>
    <row r="11" hidden="1">
      <c r="A11" t="n">
        <v>1967</v>
      </c>
      <c r="B11" t="n">
        <v>196.3149</v>
      </c>
      <c r="H11" t="n">
        <v>0</v>
      </c>
      <c r="L11" t="n">
        <v>1.0012</v>
      </c>
      <c r="M11" t="n">
        <v>1.0017</v>
      </c>
      <c r="N11" t="n">
        <v>2.0054</v>
      </c>
      <c r="O11" t="n">
        <v>4.0164</v>
      </c>
      <c r="P11" t="n">
        <v>9.0512</v>
      </c>
      <c r="Q11" t="n">
        <v>10.0792</v>
      </c>
      <c r="R11" t="n">
        <v>16.1868</v>
      </c>
      <c r="S11" t="n">
        <v>27.414</v>
      </c>
      <c r="T11" t="n">
        <v>26.5917</v>
      </c>
      <c r="U11" t="n">
        <v>37.2372</v>
      </c>
      <c r="V11" t="n">
        <v>20.8364</v>
      </c>
      <c r="W11" t="n">
        <v>26.3058</v>
      </c>
      <c r="X11" t="n">
        <v>4.2951</v>
      </c>
      <c r="Y11" t="n">
        <v>6.7143</v>
      </c>
      <c r="Z11" t="n">
        <v>2.3578</v>
      </c>
      <c r="AA11" t="n">
        <v>1.2209</v>
      </c>
    </row>
    <row r="12" customFormat="1" s="27">
      <c r="A12" t="n">
        <v>1968</v>
      </c>
      <c r="B12" t="n">
        <v>167.3167</v>
      </c>
      <c r="H12" t="n">
        <v>0</v>
      </c>
      <c r="M12" t="n">
        <v>1.0018</v>
      </c>
      <c r="O12" t="n">
        <v>4.0165</v>
      </c>
      <c r="P12" t="n">
        <v>7.0433</v>
      </c>
      <c r="Q12" t="n">
        <v>14.1156</v>
      </c>
      <c r="R12" t="n">
        <v>13.1546</v>
      </c>
      <c r="S12" t="n">
        <v>21.3349</v>
      </c>
      <c r="T12" t="n">
        <v>26.6191</v>
      </c>
      <c r="U12" t="n">
        <v>29.0571</v>
      </c>
      <c r="V12" t="n">
        <v>17.7605</v>
      </c>
      <c r="W12" t="n">
        <v>18.9869</v>
      </c>
      <c r="X12" t="n">
        <v>9.7172</v>
      </c>
      <c r="Y12" t="n">
        <v>4.5093</v>
      </c>
    </row>
    <row r="13" customFormat="1" s="27">
      <c r="A13" t="n">
        <v>1969</v>
      </c>
      <c r="B13" t="n">
        <v>188.5384</v>
      </c>
      <c r="H13" t="n">
        <v>0</v>
      </c>
      <c r="N13" t="n">
        <v>2.0053</v>
      </c>
      <c r="O13" t="n">
        <v>3.0119</v>
      </c>
      <c r="P13" t="n">
        <v>7.0412</v>
      </c>
      <c r="Q13" t="n">
        <v>9.0725</v>
      </c>
      <c r="R13" t="n">
        <v>14.1604</v>
      </c>
      <c r="S13" t="n">
        <v>18.2807</v>
      </c>
      <c r="T13" t="n">
        <v>30.6723</v>
      </c>
      <c r="U13" t="n">
        <v>25.9278</v>
      </c>
      <c r="V13" t="n">
        <v>30.2554</v>
      </c>
      <c r="W13" t="n">
        <v>25.2154</v>
      </c>
      <c r="X13" t="n">
        <v>16.1182</v>
      </c>
      <c r="Y13" t="n">
        <v>5.5791</v>
      </c>
      <c r="Z13" t="n">
        <v>1.1982</v>
      </c>
    </row>
    <row r="14" customFormat="1" s="27">
      <c r="A14" t="n">
        <v>1970</v>
      </c>
      <c r="B14" t="n">
        <v>187.6454</v>
      </c>
      <c r="H14" t="n">
        <v>0</v>
      </c>
      <c r="N14" t="n">
        <v>1.0024</v>
      </c>
      <c r="O14" t="n">
        <v>4.0154</v>
      </c>
      <c r="P14" t="n">
        <v>3.0173</v>
      </c>
      <c r="Q14" t="n">
        <v>5.0398</v>
      </c>
      <c r="R14" t="n">
        <v>20.2237</v>
      </c>
      <c r="S14" t="n">
        <v>26.3958</v>
      </c>
      <c r="T14" t="n">
        <v>25.5309</v>
      </c>
      <c r="U14" t="n">
        <v>35.2343</v>
      </c>
      <c r="V14" t="n">
        <v>20.8778</v>
      </c>
      <c r="W14" t="n">
        <v>18.8927</v>
      </c>
      <c r="X14" t="n">
        <v>18.1688</v>
      </c>
      <c r="Y14" t="n">
        <v>4.4447</v>
      </c>
      <c r="Z14" t="n">
        <v>3.573</v>
      </c>
      <c r="AA14" t="n">
        <v>1.2286</v>
      </c>
    </row>
    <row r="15" customFormat="1" s="27">
      <c r="A15" t="n">
        <v>1971</v>
      </c>
      <c r="B15" t="n">
        <v>173.5697</v>
      </c>
      <c r="H15" t="n">
        <v>0</v>
      </c>
      <c r="M15" t="n">
        <v>1.0017</v>
      </c>
      <c r="O15" t="n">
        <v>1.0038</v>
      </c>
      <c r="P15" t="n">
        <v>7.0381</v>
      </c>
      <c r="Q15" t="n">
        <v>5.0386</v>
      </c>
      <c r="R15" t="n">
        <v>9.0977</v>
      </c>
      <c r="S15" t="n">
        <v>24.3463</v>
      </c>
      <c r="T15" t="n">
        <v>20.4187</v>
      </c>
      <c r="U15" t="n">
        <v>27.889</v>
      </c>
      <c r="V15" t="n">
        <v>30.2986</v>
      </c>
      <c r="W15" t="n">
        <v>18.905</v>
      </c>
      <c r="X15" t="n">
        <v>16.0297</v>
      </c>
      <c r="Y15" t="n">
        <v>8.9163</v>
      </c>
      <c r="Z15" t="n">
        <v>2.3614</v>
      </c>
      <c r="AA15" t="n">
        <v>1.225</v>
      </c>
    </row>
    <row r="16" customFormat="1" s="27">
      <c r="A16" t="n">
        <v>1972</v>
      </c>
      <c r="B16" t="n">
        <v>187.061</v>
      </c>
      <c r="H16" t="n">
        <v>0</v>
      </c>
      <c r="O16" t="n">
        <v>2.0069</v>
      </c>
      <c r="P16" t="n">
        <v>4.0213</v>
      </c>
      <c r="Q16" t="n">
        <v>8.0603</v>
      </c>
      <c r="R16" t="n">
        <v>18.1886</v>
      </c>
      <c r="S16" t="n">
        <v>20.2858</v>
      </c>
      <c r="T16" t="n">
        <v>26.5463</v>
      </c>
      <c r="U16" t="n">
        <v>28.9052</v>
      </c>
      <c r="V16" t="n">
        <v>23.0163</v>
      </c>
      <c r="W16" t="n">
        <v>23.1279</v>
      </c>
      <c r="X16" t="n">
        <v>21.3933</v>
      </c>
      <c r="Y16" t="n">
        <v>4.4652</v>
      </c>
      <c r="Z16" t="n">
        <v>7.0437</v>
      </c>
    </row>
    <row r="17" customFormat="1" s="27">
      <c r="A17" t="n">
        <v>1973</v>
      </c>
      <c r="B17" t="n">
        <v>169.8231</v>
      </c>
      <c r="H17" t="n">
        <v>0</v>
      </c>
      <c r="M17" t="n">
        <v>1.0015</v>
      </c>
      <c r="N17" t="n">
        <v>1.0022</v>
      </c>
      <c r="O17" t="n">
        <v>1.0034</v>
      </c>
      <c r="P17" t="n">
        <v>3.0153</v>
      </c>
      <c r="Q17" t="n">
        <v>9.067</v>
      </c>
      <c r="R17" t="n">
        <v>21.2198</v>
      </c>
      <c r="S17" t="n">
        <v>16.2299</v>
      </c>
      <c r="T17" t="n">
        <v>19.3895</v>
      </c>
      <c r="U17" t="n">
        <v>30.9357</v>
      </c>
      <c r="V17" t="n">
        <v>29.3307</v>
      </c>
      <c r="W17" t="n">
        <v>15.8094</v>
      </c>
      <c r="X17" t="n">
        <v>14.9863</v>
      </c>
      <c r="Y17" t="n">
        <v>4.459</v>
      </c>
      <c r="Z17" t="n">
        <v>2.3732</v>
      </c>
    </row>
    <row r="18" customFormat="1" s="27">
      <c r="A18" t="n">
        <v>1974</v>
      </c>
      <c r="B18" t="n">
        <v>141.5041</v>
      </c>
      <c r="H18" t="n">
        <v>0</v>
      </c>
      <c r="K18" t="n">
        <v>1.0007</v>
      </c>
      <c r="M18" t="n">
        <v>1.0015</v>
      </c>
      <c r="P18" t="n">
        <v>5.024</v>
      </c>
      <c r="Q18" t="n">
        <v>4.0266</v>
      </c>
      <c r="R18" t="n">
        <v>9.088699999999999</v>
      </c>
      <c r="S18" t="n">
        <v>15.195</v>
      </c>
      <c r="T18" t="n">
        <v>22.4355</v>
      </c>
      <c r="U18" t="n">
        <v>16.464</v>
      </c>
      <c r="V18" t="n">
        <v>23.0009</v>
      </c>
      <c r="W18" t="n">
        <v>17.8573</v>
      </c>
      <c r="X18" t="n">
        <v>14.9576</v>
      </c>
      <c r="Y18" t="n">
        <v>6.6731</v>
      </c>
      <c r="Z18" t="n">
        <v>3.5298</v>
      </c>
      <c r="AA18" t="n">
        <v>1.2496</v>
      </c>
    </row>
    <row r="19" customFormat="1" s="27">
      <c r="A19" t="n">
        <v>1975</v>
      </c>
      <c r="B19" t="n">
        <v>160.2493</v>
      </c>
      <c r="H19" t="n">
        <v>0</v>
      </c>
      <c r="K19" t="n">
        <v>1.0006</v>
      </c>
      <c r="O19" t="n">
        <v>2.0055</v>
      </c>
      <c r="P19" t="n">
        <v>3.0127</v>
      </c>
      <c r="Q19" t="n">
        <v>9.0565</v>
      </c>
      <c r="R19" t="n">
        <v>10.0884</v>
      </c>
      <c r="S19" t="n">
        <v>9.115</v>
      </c>
      <c r="T19" t="n">
        <v>15.2772</v>
      </c>
      <c r="U19" t="n">
        <v>32.857</v>
      </c>
      <c r="V19" t="n">
        <v>28.1496</v>
      </c>
      <c r="W19" t="n">
        <v>17.8795</v>
      </c>
      <c r="X19" t="n">
        <v>19.1638</v>
      </c>
      <c r="Y19" t="n">
        <v>5.5139</v>
      </c>
      <c r="Z19" t="n">
        <v>4.6983</v>
      </c>
      <c r="AA19" t="n">
        <v>2.4313</v>
      </c>
    </row>
    <row r="20" customFormat="1" s="27">
      <c r="A20" t="n">
        <v>1976</v>
      </c>
      <c r="B20" t="n">
        <v>128.9301</v>
      </c>
      <c r="H20" t="n">
        <v>0</v>
      </c>
      <c r="N20" t="n">
        <v>1.0017</v>
      </c>
      <c r="O20" t="n">
        <v>2.005</v>
      </c>
      <c r="P20" t="n">
        <v>2.0083</v>
      </c>
      <c r="Q20" t="n">
        <v>5.0298</v>
      </c>
      <c r="R20" t="n">
        <v>5.0451</v>
      </c>
      <c r="S20" t="n">
        <v>8.0984</v>
      </c>
      <c r="T20" t="n">
        <v>14.2514</v>
      </c>
      <c r="U20" t="n">
        <v>17.4459</v>
      </c>
      <c r="V20" t="n">
        <v>20.7885</v>
      </c>
      <c r="W20" t="n">
        <v>17.9185</v>
      </c>
      <c r="X20" t="n">
        <v>18.1506</v>
      </c>
      <c r="Y20" t="n">
        <v>9.965199999999999</v>
      </c>
      <c r="Z20" t="n">
        <v>4.7271</v>
      </c>
      <c r="AA20" t="n">
        <v>2.4946</v>
      </c>
    </row>
    <row r="21" customFormat="1" s="27">
      <c r="A21" t="n">
        <v>1977</v>
      </c>
      <c r="B21" t="n">
        <v>146.7147</v>
      </c>
      <c r="H21" t="n">
        <v>0</v>
      </c>
      <c r="M21" t="n">
        <v>1.0012</v>
      </c>
      <c r="N21" t="n">
        <v>1.0016</v>
      </c>
      <c r="P21" t="n">
        <v>4.0157</v>
      </c>
      <c r="Q21" t="n">
        <v>6.0343</v>
      </c>
      <c r="R21" t="n">
        <v>11.0971</v>
      </c>
      <c r="S21" t="n">
        <v>27.3327</v>
      </c>
      <c r="T21" t="n">
        <v>10.1762</v>
      </c>
      <c r="U21" t="n">
        <v>21.54</v>
      </c>
      <c r="V21" t="n">
        <v>23.8864</v>
      </c>
      <c r="W21" t="n">
        <v>21.0844</v>
      </c>
      <c r="X21" t="n">
        <v>11.7364</v>
      </c>
      <c r="Y21" t="n">
        <v>6.6428</v>
      </c>
      <c r="Z21" t="n">
        <v>1.1659</v>
      </c>
    </row>
    <row r="22" customFormat="1" s="27">
      <c r="A22" t="n">
        <v>1978</v>
      </c>
      <c r="B22" t="n">
        <v>131.2556</v>
      </c>
      <c r="H22" t="n">
        <v>0</v>
      </c>
      <c r="P22" t="n">
        <v>2.0073</v>
      </c>
      <c r="Q22" t="n">
        <v>4.022</v>
      </c>
      <c r="R22" t="n">
        <v>9.076000000000001</v>
      </c>
      <c r="S22" t="n">
        <v>6.0732</v>
      </c>
      <c r="T22" t="n">
        <v>13.2229</v>
      </c>
      <c r="U22" t="n">
        <v>20.5069</v>
      </c>
      <c r="V22" t="n">
        <v>20.7373</v>
      </c>
      <c r="W22" t="n">
        <v>22.1318</v>
      </c>
      <c r="X22" t="n">
        <v>12.7942</v>
      </c>
      <c r="Y22" t="n">
        <v>11.0751</v>
      </c>
      <c r="Z22" t="n">
        <v>4.6727</v>
      </c>
      <c r="AA22" t="n">
        <v>4.9363</v>
      </c>
    </row>
    <row r="23" customFormat="1" s="27">
      <c r="A23" t="n">
        <v>1979</v>
      </c>
      <c r="B23" t="n">
        <v>118.7024</v>
      </c>
      <c r="H23" t="n">
        <v>0</v>
      </c>
      <c r="L23" t="n">
        <v>1.0009</v>
      </c>
      <c r="N23" t="n">
        <v>2.003</v>
      </c>
      <c r="P23" t="n">
        <v>2.0067</v>
      </c>
      <c r="Q23" t="n">
        <v>4.0212</v>
      </c>
      <c r="R23" t="n">
        <v>7.0572</v>
      </c>
      <c r="S23" t="n">
        <v>5.0575</v>
      </c>
      <c r="T23" t="n">
        <v>10.1677</v>
      </c>
      <c r="U23" t="n">
        <v>23.5773</v>
      </c>
      <c r="V23" t="n">
        <v>24.8541</v>
      </c>
      <c r="W23" t="n">
        <v>16.8392</v>
      </c>
      <c r="X23" t="n">
        <v>9.579800000000001</v>
      </c>
      <c r="Y23" t="n">
        <v>5.5015</v>
      </c>
      <c r="Z23" t="n">
        <v>5.8014</v>
      </c>
      <c r="AA23" t="n">
        <v>1.235</v>
      </c>
    </row>
    <row r="24" customFormat="1" s="27">
      <c r="A24" t="n">
        <v>1980</v>
      </c>
      <c r="B24" t="n">
        <v>103.9673</v>
      </c>
      <c r="H24" t="n">
        <v>0</v>
      </c>
      <c r="O24" t="n">
        <v>1.0022</v>
      </c>
      <c r="P24" t="n">
        <v>2.007</v>
      </c>
      <c r="Q24" t="n">
        <v>1.0054</v>
      </c>
      <c r="R24" t="n">
        <v>12.0982</v>
      </c>
      <c r="S24" t="n">
        <v>9.106400000000001</v>
      </c>
      <c r="T24" t="n">
        <v>5.0866</v>
      </c>
      <c r="U24" t="n">
        <v>13.3348</v>
      </c>
      <c r="V24" t="n">
        <v>16.5959</v>
      </c>
      <c r="W24" t="n">
        <v>18.9589</v>
      </c>
      <c r="X24" t="n">
        <v>9.6622</v>
      </c>
      <c r="Y24" t="n">
        <v>6.6575</v>
      </c>
      <c r="Z24" t="n">
        <v>4.7032</v>
      </c>
      <c r="AA24" t="n">
        <v>3.749</v>
      </c>
    </row>
    <row r="25" customFormat="1" s="27">
      <c r="A25" t="n">
        <v>1981</v>
      </c>
      <c r="B25" t="n">
        <v>111.66</v>
      </c>
      <c r="H25" t="n">
        <v>0</v>
      </c>
      <c r="M25" t="n">
        <v>1.0011</v>
      </c>
      <c r="O25" t="n">
        <v>1.0022</v>
      </c>
      <c r="P25" t="n">
        <v>1.0032</v>
      </c>
      <c r="Q25" t="n">
        <v>5.0251</v>
      </c>
      <c r="R25" t="n">
        <v>9.069599999999999</v>
      </c>
      <c r="S25" t="n">
        <v>10.1161</v>
      </c>
      <c r="T25" t="n">
        <v>6.1013</v>
      </c>
      <c r="U25" t="n">
        <v>20.4847</v>
      </c>
      <c r="V25" t="n">
        <v>17.6046</v>
      </c>
      <c r="W25" t="n">
        <v>13.636</v>
      </c>
      <c r="X25" t="n">
        <v>9.678100000000001</v>
      </c>
      <c r="Y25" t="n">
        <v>11.0756</v>
      </c>
      <c r="Z25" t="n">
        <v>5.8624</v>
      </c>
    </row>
    <row r="26" customFormat="1" s="27">
      <c r="A26" t="n">
        <v>1982</v>
      </c>
      <c r="B26" t="n">
        <v>101.955</v>
      </c>
      <c r="H26" t="n">
        <v>0</v>
      </c>
      <c r="O26" t="n">
        <v>1.002</v>
      </c>
      <c r="P26" t="n">
        <v>2.006</v>
      </c>
      <c r="Q26" t="n">
        <v>4.0192</v>
      </c>
      <c r="R26" t="n">
        <v>6.0446</v>
      </c>
      <c r="S26" t="n">
        <v>11.1233</v>
      </c>
      <c r="T26" t="n">
        <v>8.133599999999999</v>
      </c>
      <c r="U26" t="n">
        <v>8.187200000000001</v>
      </c>
      <c r="V26" t="n">
        <v>16.5552</v>
      </c>
      <c r="W26" t="n">
        <v>12.5899</v>
      </c>
      <c r="X26" t="n">
        <v>11.815</v>
      </c>
      <c r="Y26" t="n">
        <v>12.1278</v>
      </c>
      <c r="Z26" t="n">
        <v>4.651</v>
      </c>
      <c r="AA26" t="n">
        <v>3.7004</v>
      </c>
    </row>
    <row r="27" customFormat="1" s="27">
      <c r="A27" t="n">
        <v>1983</v>
      </c>
      <c r="B27" t="n">
        <v>80.4623</v>
      </c>
      <c r="H27" t="n">
        <v>0</v>
      </c>
      <c r="N27" t="n">
        <v>1.0013</v>
      </c>
      <c r="P27" t="n">
        <v>1.003</v>
      </c>
      <c r="Q27" t="n">
        <v>2.0094</v>
      </c>
      <c r="R27" t="n">
        <v>5.0374</v>
      </c>
      <c r="S27" t="n">
        <v>9.101599999999999</v>
      </c>
      <c r="T27" t="n">
        <v>9.151300000000001</v>
      </c>
      <c r="U27" t="n">
        <v>11.2617</v>
      </c>
      <c r="V27" t="n">
        <v>9.3264</v>
      </c>
      <c r="W27" t="n">
        <v>11.5584</v>
      </c>
      <c r="X27" t="n">
        <v>9.6846</v>
      </c>
      <c r="Y27" t="n">
        <v>6.6461</v>
      </c>
      <c r="Z27" t="n">
        <v>4.681</v>
      </c>
    </row>
    <row r="28" customFormat="1" s="27">
      <c r="A28" t="n">
        <v>1984</v>
      </c>
      <c r="B28" t="n">
        <v>100.8598</v>
      </c>
      <c r="H28" t="n">
        <v>0</v>
      </c>
      <c r="N28" t="n">
        <v>1.0014</v>
      </c>
      <c r="O28" t="n">
        <v>2.0038</v>
      </c>
      <c r="Q28" t="n">
        <v>1.0046</v>
      </c>
      <c r="R28" t="n">
        <v>6.0425</v>
      </c>
      <c r="S28" t="n">
        <v>5.0548</v>
      </c>
      <c r="T28" t="n">
        <v>12.196</v>
      </c>
      <c r="U28" t="n">
        <v>13.3038</v>
      </c>
      <c r="V28" t="n">
        <v>13.4619</v>
      </c>
      <c r="W28" t="n">
        <v>17.8573</v>
      </c>
      <c r="X28" t="n">
        <v>18.3339</v>
      </c>
      <c r="Y28" t="n">
        <v>3.3172</v>
      </c>
      <c r="Z28" t="n">
        <v>3.5241</v>
      </c>
      <c r="AA28" t="n">
        <v>3.7584</v>
      </c>
    </row>
    <row r="29" customFormat="1" s="27">
      <c r="A29" t="n">
        <v>1985</v>
      </c>
      <c r="B29" t="n">
        <v>85.2736</v>
      </c>
      <c r="H29" t="n">
        <v>0</v>
      </c>
      <c r="N29" t="n">
        <v>1.0014</v>
      </c>
      <c r="Q29" t="n">
        <v>1.0045</v>
      </c>
      <c r="R29" t="n">
        <v>7.0502</v>
      </c>
      <c r="S29" t="n">
        <v>6.066</v>
      </c>
      <c r="T29" t="n">
        <v>8.1303</v>
      </c>
      <c r="U29" t="n">
        <v>10.2379</v>
      </c>
      <c r="V29" t="n">
        <v>11.3855</v>
      </c>
      <c r="W29" t="n">
        <v>17.8824</v>
      </c>
      <c r="X29" t="n">
        <v>7.5491</v>
      </c>
      <c r="Y29" t="n">
        <v>7.823</v>
      </c>
      <c r="Z29" t="n">
        <v>5.884</v>
      </c>
      <c r="AA29" t="n">
        <v>1.2591</v>
      </c>
    </row>
    <row r="30" customFormat="1" s="27">
      <c r="A30" t="n">
        <v>1986</v>
      </c>
      <c r="B30" t="n">
        <v>87.8776</v>
      </c>
      <c r="H30" t="n">
        <v>0</v>
      </c>
      <c r="N30" t="n">
        <v>1.0015</v>
      </c>
      <c r="O30" t="n">
        <v>1.002</v>
      </c>
      <c r="P30" t="n">
        <v>2.0061</v>
      </c>
      <c r="Q30" t="n">
        <v>5.0224</v>
      </c>
      <c r="R30" t="n">
        <v>4.0289</v>
      </c>
      <c r="S30" t="n">
        <v>5.0515</v>
      </c>
      <c r="T30" t="n">
        <v>14.2267</v>
      </c>
      <c r="U30" t="n">
        <v>9.210000000000001</v>
      </c>
      <c r="V30" t="n">
        <v>15.5073</v>
      </c>
      <c r="W30" t="n">
        <v>7.3588</v>
      </c>
      <c r="X30" t="n">
        <v>11.8348</v>
      </c>
      <c r="Y30" t="n">
        <v>6.7237</v>
      </c>
      <c r="Z30" t="n">
        <v>2.3584</v>
      </c>
      <c r="AA30" t="n">
        <v>2.5454</v>
      </c>
    </row>
    <row r="31" customFormat="1" s="27">
      <c r="A31" t="n">
        <v>1987</v>
      </c>
      <c r="B31" t="n">
        <v>67.83410000000001</v>
      </c>
      <c r="H31" t="n">
        <v>0</v>
      </c>
      <c r="O31" t="n">
        <v>1.0021</v>
      </c>
      <c r="Q31" t="n">
        <v>3.0134</v>
      </c>
      <c r="R31" t="n">
        <v>2.0142</v>
      </c>
      <c r="S31" t="n">
        <v>5.0518</v>
      </c>
      <c r="T31" t="n">
        <v>3.0477</v>
      </c>
      <c r="U31" t="n">
        <v>6.1398</v>
      </c>
      <c r="V31" t="n">
        <v>9.300800000000001</v>
      </c>
      <c r="W31" t="n">
        <v>14.6947</v>
      </c>
      <c r="X31" t="n">
        <v>9.6897</v>
      </c>
      <c r="Y31" t="n">
        <v>8.9596</v>
      </c>
      <c r="Z31" t="n">
        <v>3.5296</v>
      </c>
      <c r="AB31" t="n">
        <v>1.3908</v>
      </c>
    </row>
    <row r="32" customFormat="1" s="27">
      <c r="A32" t="n">
        <v>1988</v>
      </c>
      <c r="B32" t="n">
        <v>73.2758</v>
      </c>
      <c r="H32" t="n">
        <v>0</v>
      </c>
      <c r="P32" t="n">
        <v>2.0059</v>
      </c>
      <c r="Q32" t="n">
        <v>4.0177</v>
      </c>
      <c r="R32" t="n">
        <v>4.028</v>
      </c>
      <c r="S32" t="n">
        <v>2.0212</v>
      </c>
      <c r="T32" t="n">
        <v>6.0957</v>
      </c>
      <c r="U32" t="n">
        <v>10.2328</v>
      </c>
      <c r="V32" t="n">
        <v>8.263299999999999</v>
      </c>
      <c r="W32" t="n">
        <v>11.5553</v>
      </c>
      <c r="X32" t="n">
        <v>8.6188</v>
      </c>
      <c r="Y32" t="n">
        <v>5.6125</v>
      </c>
      <c r="Z32" t="n">
        <v>8.2865</v>
      </c>
      <c r="AA32" t="n">
        <v>2.5381</v>
      </c>
    </row>
    <row r="33" customFormat="1" s="27">
      <c r="A33" t="n">
        <v>1989</v>
      </c>
      <c r="B33" t="n">
        <v>57.1696</v>
      </c>
      <c r="H33" t="n">
        <v>0</v>
      </c>
      <c r="L33" t="n">
        <v>1.0008</v>
      </c>
      <c r="O33" t="n">
        <v>2.0042</v>
      </c>
      <c r="P33" t="n">
        <v>1.0029</v>
      </c>
      <c r="Q33" t="n">
        <v>1.0044</v>
      </c>
      <c r="R33" t="n">
        <v>2.0135</v>
      </c>
      <c r="S33" t="n">
        <v>4.041</v>
      </c>
      <c r="T33" t="n">
        <v>2.0313</v>
      </c>
      <c r="U33" t="n">
        <v>9.206899999999999</v>
      </c>
      <c r="V33" t="n">
        <v>8.258599999999999</v>
      </c>
      <c r="W33" t="n">
        <v>8.4001</v>
      </c>
      <c r="X33" t="n">
        <v>7.52</v>
      </c>
      <c r="Y33" t="n">
        <v>5.6236</v>
      </c>
      <c r="Z33" t="n">
        <v>2.3485</v>
      </c>
      <c r="AA33" t="n">
        <v>1.2765</v>
      </c>
      <c r="AB33" t="n">
        <v>1.4373</v>
      </c>
    </row>
    <row r="34" customFormat="1" s="27">
      <c r="A34" t="n">
        <v>1990</v>
      </c>
      <c r="B34" t="n">
        <v>59.9884</v>
      </c>
      <c r="H34" t="n">
        <v>0</v>
      </c>
      <c r="N34" t="n">
        <v>1.0016</v>
      </c>
      <c r="O34" t="n">
        <v>1.0021</v>
      </c>
      <c r="P34" t="n">
        <v>1.0028</v>
      </c>
      <c r="R34" t="n">
        <v>2.0133</v>
      </c>
      <c r="S34" t="n">
        <v>2.0203</v>
      </c>
      <c r="T34" t="n">
        <v>4.0611</v>
      </c>
      <c r="U34" t="n">
        <v>9.1989</v>
      </c>
      <c r="V34" t="n">
        <v>11.3419</v>
      </c>
      <c r="W34" t="n">
        <v>8.3652</v>
      </c>
      <c r="X34" t="n">
        <v>10.7281</v>
      </c>
      <c r="Y34" t="n">
        <v>4.4629</v>
      </c>
      <c r="Z34" t="n">
        <v>3.5292</v>
      </c>
      <c r="AA34" t="n">
        <v>1.2611</v>
      </c>
    </row>
    <row r="35" customFormat="1" s="27">
      <c r="A35" t="n">
        <v>1991</v>
      </c>
      <c r="B35" t="n">
        <v>68.2366</v>
      </c>
      <c r="H35" t="n">
        <v>0</v>
      </c>
      <c r="M35" t="n">
        <v>1.0011</v>
      </c>
      <c r="N35" t="n">
        <v>1.0015</v>
      </c>
      <c r="O35" t="n">
        <v>1.0021</v>
      </c>
      <c r="Q35" t="n">
        <v>1.0043</v>
      </c>
      <c r="R35" t="n">
        <v>6.0393</v>
      </c>
      <c r="S35" t="n">
        <v>2.0195</v>
      </c>
      <c r="T35" t="n">
        <v>6.0883</v>
      </c>
      <c r="U35" t="n">
        <v>6.1292</v>
      </c>
      <c r="V35" t="n">
        <v>11.346</v>
      </c>
      <c r="W35" t="n">
        <v>11.499</v>
      </c>
      <c r="X35" t="n">
        <v>10.7309</v>
      </c>
      <c r="Y35" t="n">
        <v>5.5718</v>
      </c>
      <c r="Z35" t="n">
        <v>3.5385</v>
      </c>
      <c r="AA35" t="n">
        <v>1.2651</v>
      </c>
    </row>
    <row r="36" customFormat="1" s="27">
      <c r="A36" t="n">
        <v>1992</v>
      </c>
      <c r="B36" t="n">
        <v>56.3659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1.0022</v>
      </c>
      <c r="P36" t="n">
        <v>1.0028</v>
      </c>
      <c r="Q36" t="n">
        <v>2.0087</v>
      </c>
      <c r="R36" t="n">
        <v>4.0245</v>
      </c>
      <c r="S36" t="n">
        <v>3.0307</v>
      </c>
      <c r="T36" t="n">
        <v>5.0706</v>
      </c>
      <c r="U36" t="n">
        <v>6.1217</v>
      </c>
      <c r="V36" t="n">
        <v>14.4276</v>
      </c>
      <c r="W36" t="n">
        <v>8.337199999999999</v>
      </c>
      <c r="X36" t="n">
        <v>3.215</v>
      </c>
      <c r="Y36" t="n">
        <v>5.5683</v>
      </c>
      <c r="Z36" t="n">
        <v>1.1789</v>
      </c>
      <c r="AA36" t="n">
        <v>0</v>
      </c>
      <c r="AB36" t="n">
        <v>1.3776</v>
      </c>
    </row>
    <row r="37" customFormat="1" s="27">
      <c r="A37" t="n">
        <v>1993</v>
      </c>
      <c r="B37" t="n">
        <v>58.9211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1.003</v>
      </c>
      <c r="Q37" t="n">
        <v>3.0129</v>
      </c>
      <c r="R37" t="n">
        <v>4.0256</v>
      </c>
      <c r="S37" t="n">
        <v>2.0194</v>
      </c>
      <c r="T37" t="n">
        <v>5.0709</v>
      </c>
      <c r="U37" t="n">
        <v>7.1468</v>
      </c>
      <c r="V37" t="n">
        <v>8.251899999999999</v>
      </c>
      <c r="W37" t="n">
        <v>7.3225</v>
      </c>
      <c r="X37" t="n">
        <v>10.745</v>
      </c>
      <c r="Y37" t="n">
        <v>5.5779</v>
      </c>
      <c r="Z37" t="n">
        <v>3.49</v>
      </c>
      <c r="AA37" t="n">
        <v>1.2552</v>
      </c>
      <c r="AB37" t="n">
        <v>0</v>
      </c>
    </row>
    <row r="38" customFormat="1" s="27">
      <c r="A38" t="n">
        <v>1994</v>
      </c>
      <c r="B38" t="n">
        <v>59.1031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2.0046</v>
      </c>
      <c r="P38" t="n">
        <v>2.0061</v>
      </c>
      <c r="Q38" t="n">
        <v>0</v>
      </c>
      <c r="R38" t="n">
        <v>5.0314</v>
      </c>
      <c r="S38" t="n">
        <v>2.0191</v>
      </c>
      <c r="T38" t="n">
        <v>4.0552</v>
      </c>
      <c r="U38" t="n">
        <v>7.143</v>
      </c>
      <c r="V38" t="n">
        <v>8.248799999999999</v>
      </c>
      <c r="W38" t="n">
        <v>5.2249</v>
      </c>
      <c r="X38" t="n">
        <v>10.7336</v>
      </c>
      <c r="Y38" t="n">
        <v>4.4534</v>
      </c>
      <c r="Z38" t="n">
        <v>6.942</v>
      </c>
      <c r="AA38" t="n">
        <v>1.241</v>
      </c>
      <c r="AB38" t="n">
        <v>0</v>
      </c>
    </row>
    <row r="39" customFormat="1" s="27">
      <c r="A39" t="n">
        <v>1995</v>
      </c>
      <c r="B39" t="n">
        <v>54.2862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1.0016</v>
      </c>
      <c r="O39" t="n">
        <v>0</v>
      </c>
      <c r="P39" t="n">
        <v>1.0031</v>
      </c>
      <c r="Q39" t="n">
        <v>2.0085</v>
      </c>
      <c r="R39" t="n">
        <v>1.0063</v>
      </c>
      <c r="S39" t="n">
        <v>3.028</v>
      </c>
      <c r="T39" t="n">
        <v>2.0284</v>
      </c>
      <c r="U39" t="n">
        <v>5.0998</v>
      </c>
      <c r="V39" t="n">
        <v>9.2841</v>
      </c>
      <c r="W39" t="n">
        <v>9.3986</v>
      </c>
      <c r="X39" t="n">
        <v>6.4476</v>
      </c>
      <c r="Y39" t="n">
        <v>6.7077</v>
      </c>
      <c r="Z39" t="n">
        <v>3.4602</v>
      </c>
      <c r="AA39" t="n">
        <v>2.459</v>
      </c>
      <c r="AB39" t="n">
        <v>1.3534</v>
      </c>
    </row>
    <row r="40" customFormat="1" s="27">
      <c r="A40" t="n">
        <v>1996</v>
      </c>
      <c r="B40" t="n">
        <v>52.5324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1.0015</v>
      </c>
      <c r="O40" t="n">
        <v>0</v>
      </c>
      <c r="P40" t="n">
        <v>1.003</v>
      </c>
      <c r="Q40" t="n">
        <v>1.0042</v>
      </c>
      <c r="R40" t="n">
        <v>1.0062</v>
      </c>
      <c r="S40" t="n">
        <v>1.0089</v>
      </c>
      <c r="T40" t="n">
        <v>7.0962</v>
      </c>
      <c r="U40" t="n">
        <v>8.1556</v>
      </c>
      <c r="V40" t="n">
        <v>5.1575</v>
      </c>
      <c r="W40" t="n">
        <v>10.4428</v>
      </c>
      <c r="X40" t="n">
        <v>8.5845</v>
      </c>
      <c r="Y40" t="n">
        <v>2.2338</v>
      </c>
      <c r="Z40" t="n">
        <v>4.6331</v>
      </c>
      <c r="AA40" t="n">
        <v>1.2052</v>
      </c>
      <c r="AB40" t="n">
        <v>0</v>
      </c>
    </row>
    <row r="41" customFormat="1" s="27">
      <c r="A41" t="n">
        <v>1997</v>
      </c>
      <c r="B41" t="n">
        <v>49.5804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1.0013</v>
      </c>
      <c r="O41" t="n">
        <v>0</v>
      </c>
      <c r="P41" t="n">
        <v>1.0028</v>
      </c>
      <c r="Q41" t="n">
        <v>1.0041</v>
      </c>
      <c r="R41" t="n">
        <v>5.0294</v>
      </c>
      <c r="S41" t="n">
        <v>6.0533</v>
      </c>
      <c r="T41" t="n">
        <v>3.0412</v>
      </c>
      <c r="U41" t="n">
        <v>2.0378</v>
      </c>
      <c r="V41" t="n">
        <v>5.156</v>
      </c>
      <c r="W41" t="n">
        <v>6.2603</v>
      </c>
      <c r="X41" t="n">
        <v>6.4254</v>
      </c>
      <c r="Y41" t="n">
        <v>7.8428</v>
      </c>
      <c r="Z41" t="n">
        <v>2.3115</v>
      </c>
      <c r="AA41" t="n">
        <v>2.4145</v>
      </c>
      <c r="AB41" t="n">
        <v>0</v>
      </c>
    </row>
    <row r="42" customFormat="1" s="27">
      <c r="A42" t="n">
        <v>1998</v>
      </c>
      <c r="B42" t="n">
        <v>58.5549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1.0027</v>
      </c>
      <c r="Q42" t="n">
        <v>0</v>
      </c>
      <c r="R42" t="n">
        <v>2.011</v>
      </c>
      <c r="S42" t="n">
        <v>7.0607</v>
      </c>
      <c r="T42" t="n">
        <v>4.0525</v>
      </c>
      <c r="U42" t="n">
        <v>6.1142</v>
      </c>
      <c r="V42" t="n">
        <v>7.212</v>
      </c>
      <c r="W42" t="n">
        <v>10.4327</v>
      </c>
      <c r="X42" t="n">
        <v>1.0694</v>
      </c>
      <c r="Y42" t="n">
        <v>12.2737</v>
      </c>
      <c r="Z42" t="n">
        <v>3.5117</v>
      </c>
      <c r="AA42" t="n">
        <v>2.4833</v>
      </c>
      <c r="AB42" t="n">
        <v>1.3309</v>
      </c>
    </row>
    <row r="43" customFormat="1" s="27">
      <c r="A43" t="n">
        <v>1999</v>
      </c>
      <c r="B43" t="n">
        <v>43.9385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1.0004</v>
      </c>
      <c r="L43" t="n">
        <v>0</v>
      </c>
      <c r="M43" t="n">
        <v>0</v>
      </c>
      <c r="N43" t="n">
        <v>0</v>
      </c>
      <c r="O43" t="n">
        <v>1.0018</v>
      </c>
      <c r="P43" t="n">
        <v>1.0027</v>
      </c>
      <c r="Q43" t="n">
        <v>3.0116</v>
      </c>
      <c r="R43" t="n">
        <v>2.011</v>
      </c>
      <c r="S43" t="n">
        <v>2.0174</v>
      </c>
      <c r="T43" t="n">
        <v>4.0515</v>
      </c>
      <c r="U43" t="n">
        <v>7.1349</v>
      </c>
      <c r="V43" t="n">
        <v>6.1789</v>
      </c>
      <c r="W43" t="n">
        <v>4.1804</v>
      </c>
      <c r="X43" t="n">
        <v>6.4157</v>
      </c>
      <c r="Y43" t="n">
        <v>1.1158</v>
      </c>
      <c r="Z43" t="n">
        <v>3.5424</v>
      </c>
      <c r="AA43" t="n">
        <v>1.274</v>
      </c>
      <c r="AB43" t="n">
        <v>0</v>
      </c>
    </row>
    <row r="44" customFormat="1" s="27">
      <c r="A44" t="n">
        <v>2000</v>
      </c>
      <c r="B44" t="n">
        <v>33.691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6.0325</v>
      </c>
      <c r="S44" t="n">
        <v>3.0245</v>
      </c>
      <c r="T44" t="n">
        <v>2.0251</v>
      </c>
      <c r="U44" t="n">
        <v>6.1136</v>
      </c>
      <c r="V44" t="n">
        <v>2.0564</v>
      </c>
      <c r="W44" t="n">
        <v>1.0436</v>
      </c>
      <c r="X44" t="n">
        <v>4.27</v>
      </c>
      <c r="Y44" t="n">
        <v>5.5537</v>
      </c>
      <c r="Z44" t="n">
        <v>3.5717</v>
      </c>
      <c r="AA44" t="n">
        <v>0</v>
      </c>
      <c r="AB44" t="n">
        <v>0</v>
      </c>
    </row>
    <row r="45" customFormat="1" s="27">
      <c r="A45" t="n">
        <v>2001</v>
      </c>
      <c r="B45" t="n">
        <v>32.5229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1.0008</v>
      </c>
      <c r="N45" t="n">
        <v>0</v>
      </c>
      <c r="O45" t="n">
        <v>1.0017</v>
      </c>
      <c r="P45" t="n">
        <v>1.0027</v>
      </c>
      <c r="Q45" t="n">
        <v>2.0077</v>
      </c>
      <c r="R45" t="n">
        <v>5.0276</v>
      </c>
      <c r="S45" t="n">
        <v>2.0166</v>
      </c>
      <c r="T45" t="n">
        <v>4.0491</v>
      </c>
      <c r="U45" t="n">
        <v>0</v>
      </c>
      <c r="V45" t="n">
        <v>3.0821</v>
      </c>
      <c r="W45" t="n">
        <v>4.1709</v>
      </c>
      <c r="X45" t="n">
        <v>2.1336</v>
      </c>
      <c r="Y45" t="n">
        <v>2.2194</v>
      </c>
      <c r="Z45" t="n">
        <v>3.534</v>
      </c>
      <c r="AA45" t="n">
        <v>1.2766</v>
      </c>
      <c r="AB45" t="n">
        <v>0</v>
      </c>
    </row>
    <row r="46">
      <c r="A46" t="n">
        <v>2002</v>
      </c>
      <c r="B46" t="n">
        <v>37.9187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1.0026</v>
      </c>
      <c r="Q46" t="n">
        <v>0</v>
      </c>
      <c r="R46" t="n">
        <v>3.0165</v>
      </c>
      <c r="S46" t="n">
        <v>2.0162</v>
      </c>
      <c r="T46" t="n">
        <v>3.0357</v>
      </c>
      <c r="U46" t="n">
        <v>6.1069</v>
      </c>
      <c r="V46" t="n">
        <v>7.189</v>
      </c>
      <c r="W46" t="n">
        <v>4.1675</v>
      </c>
      <c r="X46" t="n">
        <v>3.1979</v>
      </c>
      <c r="Y46" t="n">
        <v>2.2172</v>
      </c>
      <c r="Z46" t="n">
        <v>4.7001</v>
      </c>
      <c r="AA46" t="n">
        <v>1.2692</v>
      </c>
      <c r="AB46" t="n">
        <v>0</v>
      </c>
    </row>
    <row r="47">
      <c r="A47" t="n">
        <v>2003</v>
      </c>
      <c r="B47" t="n">
        <v>44.8453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1.001</v>
      </c>
      <c r="O47" t="n">
        <v>0</v>
      </c>
      <c r="P47" t="n">
        <v>1.0026</v>
      </c>
      <c r="Q47" t="n">
        <v>5.0194</v>
      </c>
      <c r="R47" t="n">
        <v>2.0111</v>
      </c>
      <c r="S47" t="n">
        <v>2.0157</v>
      </c>
      <c r="T47" t="n">
        <v>5.0599</v>
      </c>
      <c r="U47" t="n">
        <v>1.0173</v>
      </c>
      <c r="V47" t="n">
        <v>1.0262</v>
      </c>
      <c r="W47" t="n">
        <v>9.363300000000001</v>
      </c>
      <c r="X47" t="n">
        <v>3.19</v>
      </c>
      <c r="Y47" t="n">
        <v>6.6415</v>
      </c>
      <c r="Z47" t="n">
        <v>2.3369</v>
      </c>
      <c r="AA47" t="n">
        <v>3.7537</v>
      </c>
      <c r="AB47" t="n">
        <v>1.4068</v>
      </c>
    </row>
    <row r="48">
      <c r="A48" t="n">
        <v>2004</v>
      </c>
      <c r="B48" t="n">
        <v>23.106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1.001</v>
      </c>
      <c r="O48" t="n">
        <v>0</v>
      </c>
      <c r="P48" t="n">
        <v>1.0025</v>
      </c>
      <c r="Q48" t="n">
        <v>0</v>
      </c>
      <c r="R48" t="n">
        <v>1.0054</v>
      </c>
      <c r="S48" t="n">
        <v>2.0151</v>
      </c>
      <c r="T48" t="n">
        <v>1.0113</v>
      </c>
      <c r="U48" t="n">
        <v>2.0332</v>
      </c>
      <c r="V48" t="n">
        <v>2.0499</v>
      </c>
      <c r="W48" t="n">
        <v>2.0776</v>
      </c>
      <c r="X48" t="n">
        <v>4.2473</v>
      </c>
      <c r="Y48" t="n">
        <v>5.5046</v>
      </c>
      <c r="Z48" t="n">
        <v>1.1581</v>
      </c>
      <c r="AA48" t="n">
        <v>0</v>
      </c>
      <c r="AB48" t="n">
        <v>0</v>
      </c>
    </row>
    <row r="49">
      <c r="A49" t="n">
        <v>2005</v>
      </c>
      <c r="B49" t="n">
        <v>24.9325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4.015</v>
      </c>
      <c r="R49" t="n">
        <v>1.0054</v>
      </c>
      <c r="S49" t="n">
        <v>1.0073</v>
      </c>
      <c r="T49" t="n">
        <v>2.0226</v>
      </c>
      <c r="U49" t="n">
        <v>4.0652</v>
      </c>
      <c r="V49" t="n">
        <v>4.0975</v>
      </c>
      <c r="W49" t="n">
        <v>2.0765</v>
      </c>
      <c r="X49" t="n">
        <v>2.1223</v>
      </c>
      <c r="Y49" t="n">
        <v>3.2916</v>
      </c>
      <c r="Z49" t="n">
        <v>0</v>
      </c>
      <c r="AA49" t="n">
        <v>1.2291</v>
      </c>
      <c r="AB49" t="n">
        <v>0</v>
      </c>
    </row>
    <row r="50">
      <c r="A50" t="n">
        <v>2006</v>
      </c>
      <c r="B50" t="n">
        <v>32.2672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4.0095</v>
      </c>
      <c r="Q50" t="n">
        <v>1.0036</v>
      </c>
      <c r="R50" t="n">
        <v>0</v>
      </c>
      <c r="S50" t="n">
        <v>6.0434</v>
      </c>
      <c r="T50" t="n">
        <v>2.0215</v>
      </c>
      <c r="U50" t="n">
        <v>3.0472</v>
      </c>
      <c r="V50" t="n">
        <v>2.0462</v>
      </c>
      <c r="W50" t="n">
        <v>3.1077</v>
      </c>
      <c r="X50" t="n">
        <v>5.2955</v>
      </c>
      <c r="Y50" t="n">
        <v>1.0932</v>
      </c>
      <c r="Z50" t="n">
        <v>4.5993</v>
      </c>
      <c r="AA50" t="n">
        <v>0</v>
      </c>
      <c r="AB50" t="n">
        <v>0</v>
      </c>
    </row>
    <row r="51">
      <c r="A51" t="n">
        <v>2011</v>
      </c>
      <c r="B51" t="n">
        <v>27.8987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1.0012</v>
      </c>
      <c r="P51" t="n">
        <v>2.0036</v>
      </c>
      <c r="Q51" t="n">
        <v>2.0059</v>
      </c>
      <c r="R51" t="n">
        <v>1.0045</v>
      </c>
      <c r="S51" t="n">
        <v>2.0129</v>
      </c>
      <c r="T51" t="n">
        <v>4.0361</v>
      </c>
      <c r="U51" t="n">
        <v>4.0534</v>
      </c>
      <c r="V51" t="n">
        <v>3.0597</v>
      </c>
      <c r="W51" t="n">
        <v>1.0318</v>
      </c>
      <c r="X51" t="n">
        <v>2.107</v>
      </c>
      <c r="Y51" t="n">
        <v>3.2669</v>
      </c>
      <c r="Z51" t="n">
        <v>2.3157</v>
      </c>
      <c r="AA51" t="n">
        <v>0</v>
      </c>
      <c r="AB51" t="n">
        <v>0</v>
      </c>
    </row>
    <row r="52">
      <c r="A52" t="n">
        <v>2012</v>
      </c>
      <c r="B52" t="n">
        <v>21.7778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2.0089</v>
      </c>
      <c r="S52" t="n">
        <v>2.0129</v>
      </c>
      <c r="T52" t="n">
        <v>3.0268</v>
      </c>
      <c r="U52" t="n">
        <v>0</v>
      </c>
      <c r="V52" t="n">
        <v>5.0993</v>
      </c>
      <c r="W52" t="n">
        <v>1.0307</v>
      </c>
      <c r="X52" t="n">
        <v>3.1536</v>
      </c>
      <c r="Y52" t="n">
        <v>5.4456</v>
      </c>
      <c r="Z52" t="n">
        <v>0</v>
      </c>
      <c r="AA52" t="n">
        <v>0</v>
      </c>
      <c r="AB52" t="n">
        <v>0</v>
      </c>
    </row>
    <row r="53">
      <c r="A53" t="n">
        <v>2013</v>
      </c>
      <c r="B53" t="n">
        <v>24.0061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1.0008</v>
      </c>
      <c r="O53" t="n">
        <v>0</v>
      </c>
      <c r="P53" t="n">
        <v>3.0052</v>
      </c>
      <c r="Q53" t="n">
        <v>1.0028</v>
      </c>
      <c r="R53" t="n">
        <v>0</v>
      </c>
      <c r="S53" t="n">
        <v>2.0128</v>
      </c>
      <c r="T53" t="n">
        <v>2.0182</v>
      </c>
      <c r="U53" t="n">
        <v>3.0383</v>
      </c>
      <c r="V53" t="n">
        <v>2.0389</v>
      </c>
      <c r="W53" t="n">
        <v>3.0923</v>
      </c>
      <c r="X53" t="n">
        <v>2.1027</v>
      </c>
      <c r="Y53" t="n">
        <v>2.1751</v>
      </c>
      <c r="Z53" t="n">
        <v>0</v>
      </c>
      <c r="AA53" t="n">
        <v>2.519</v>
      </c>
      <c r="AB53" t="n">
        <v>0</v>
      </c>
    </row>
    <row r="54">
      <c r="A54" t="n">
        <v>2014</v>
      </c>
      <c r="B54" t="n">
        <v>24.7303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1.0027</v>
      </c>
      <c r="R54" t="n">
        <v>2.0087</v>
      </c>
      <c r="S54" t="n">
        <v>5.0323</v>
      </c>
      <c r="T54" t="n">
        <v>2.0182</v>
      </c>
      <c r="U54" t="n">
        <v>4.0506</v>
      </c>
      <c r="V54" t="n">
        <v>1.0191</v>
      </c>
      <c r="W54" t="n">
        <v>1.0304</v>
      </c>
      <c r="X54" t="n">
        <v>3.1494</v>
      </c>
      <c r="Y54" t="n">
        <v>5.4189</v>
      </c>
      <c r="Z54" t="n">
        <v>0</v>
      </c>
      <c r="AA54" t="n">
        <v>0</v>
      </c>
      <c r="AB54" t="n">
        <v>0</v>
      </c>
    </row>
    <row r="55">
      <c r="A55" t="n">
        <v>2015</v>
      </c>
      <c r="B55" t="n">
        <v>36.8576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1.0027</v>
      </c>
      <c r="R55" t="n">
        <v>1.0043</v>
      </c>
      <c r="S55" t="n">
        <v>6.0386</v>
      </c>
      <c r="T55" t="n">
        <v>2.0181</v>
      </c>
      <c r="U55" t="n">
        <v>6.0745</v>
      </c>
      <c r="V55" t="n">
        <v>4.0767</v>
      </c>
      <c r="W55" t="n">
        <v>1.0299</v>
      </c>
      <c r="X55" t="n">
        <v>6.2975</v>
      </c>
      <c r="Y55" t="n">
        <v>4.3378</v>
      </c>
      <c r="Z55" t="n">
        <v>2.292</v>
      </c>
      <c r="AA55" t="n">
        <v>1.2462</v>
      </c>
      <c r="AB55" t="n">
        <v>1.4393</v>
      </c>
    </row>
    <row r="56">
      <c r="A56" t="n">
        <v>2016</v>
      </c>
      <c r="B56" t="n">
        <v>45.7049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2.0054</v>
      </c>
      <c r="R56" t="n">
        <v>2.0087</v>
      </c>
      <c r="S56" t="n">
        <v>3.0193</v>
      </c>
      <c r="T56" t="n">
        <v>4.0372</v>
      </c>
      <c r="U56" t="n">
        <v>2.0257</v>
      </c>
      <c r="V56" t="n">
        <v>3.0565</v>
      </c>
      <c r="W56" t="n">
        <v>8.235200000000001</v>
      </c>
      <c r="X56" t="n">
        <v>5.2469</v>
      </c>
      <c r="Y56" t="n">
        <v>3.244</v>
      </c>
      <c r="Z56" t="n">
        <v>9.1302</v>
      </c>
      <c r="AA56" t="n">
        <v>3.6958</v>
      </c>
      <c r="AB56" t="n">
        <v>0</v>
      </c>
    </row>
    <row r="57">
      <c r="A57" t="n">
        <v>2017</v>
      </c>
      <c r="B57" t="n">
        <v>56.4176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1.0007</v>
      </c>
      <c r="N57" t="n">
        <v>0</v>
      </c>
      <c r="O57" t="n">
        <v>0</v>
      </c>
      <c r="P57" t="n">
        <v>3.0053</v>
      </c>
      <c r="Q57" t="n">
        <v>1.0026</v>
      </c>
      <c r="R57" t="n">
        <v>6.0251</v>
      </c>
      <c r="S57" t="n">
        <v>3.0193</v>
      </c>
      <c r="T57" t="n">
        <v>5.0458</v>
      </c>
      <c r="U57" t="n">
        <v>6.0768</v>
      </c>
      <c r="V57" t="n">
        <v>10.1823</v>
      </c>
      <c r="W57" t="n">
        <v>10.2941</v>
      </c>
      <c r="X57" t="n">
        <v>3.1457</v>
      </c>
      <c r="Y57" t="n">
        <v>6.4811</v>
      </c>
      <c r="Z57" t="n">
        <v>1.1388</v>
      </c>
      <c r="AA57" t="n">
        <v>0</v>
      </c>
      <c r="AB57" t="n">
        <v>0</v>
      </c>
    </row>
    <row r="58">
      <c r="A58" t="n">
        <v>2019</v>
      </c>
      <c r="B58" t="n">
        <v>55.1294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1.0013</v>
      </c>
      <c r="P58" t="n">
        <v>1.0018</v>
      </c>
      <c r="Q58" t="n">
        <v>4.0104</v>
      </c>
      <c r="R58" t="n">
        <v>2.008</v>
      </c>
      <c r="S58" t="n">
        <v>5.0305</v>
      </c>
      <c r="T58" t="n">
        <v>4.0365</v>
      </c>
      <c r="U58" t="n">
        <v>6.0752</v>
      </c>
      <c r="V58" t="n">
        <v>5.0895</v>
      </c>
      <c r="W58" t="n">
        <v>9.2532</v>
      </c>
      <c r="X58" t="n">
        <v>5.2324</v>
      </c>
      <c r="Y58" t="n">
        <v>6.4673</v>
      </c>
      <c r="Z58" t="n">
        <v>3.3961</v>
      </c>
      <c r="AA58" t="n">
        <v>1.2079</v>
      </c>
      <c r="AB58" t="n">
        <v>1.3194</v>
      </c>
    </row>
  </sheetData>
  <pageMargins left="0.75" right="0.75" top="1" bottom="1" header="0.5" footer="0.5"/>
</worksheet>
</file>

<file path=xl/worksheets/sheet36.xml><?xml version="1.0" encoding="utf-8"?>
<worksheet xmlns="http://schemas.openxmlformats.org/spreadsheetml/2006/main">
  <sheetPr>
    <outlinePr summaryBelow="1" summaryRight="1"/>
    <pageSetUpPr/>
  </sheetPr>
  <dimension ref="A1:AB58"/>
  <sheetViews>
    <sheetView workbookViewId="0">
      <selection activeCell="A1" sqref="A1"/>
    </sheetView>
  </sheetViews>
  <sheetFormatPr baseColWidth="8" defaultRowHeight="15"/>
  <sheetData>
    <row r="1">
      <c r="A1" s="170" t="inlineStr">
        <is>
          <t>YEAR</t>
        </is>
      </c>
      <c r="B1" s="170" t="inlineStr">
        <is>
          <t>TOTAL</t>
        </is>
      </c>
      <c r="C1" s="170" t="inlineStr">
        <is>
          <t>under_one_year</t>
        </is>
      </c>
      <c r="D1" s="170" t="inlineStr">
        <is>
          <t>year_1</t>
        </is>
      </c>
      <c r="E1" s="170" t="inlineStr">
        <is>
          <t>years_2</t>
        </is>
      </c>
      <c r="F1" s="170" t="inlineStr">
        <is>
          <t>years_3</t>
        </is>
      </c>
      <c r="G1" s="170" t="inlineStr">
        <is>
          <t>years_4</t>
        </is>
      </c>
      <c r="H1" s="170" t="inlineStr">
        <is>
          <t>under_5_years</t>
        </is>
      </c>
      <c r="I1" s="170" t="inlineStr">
        <is>
          <t>years_5_9</t>
        </is>
      </c>
      <c r="J1" s="170" t="inlineStr">
        <is>
          <t>years_10_14</t>
        </is>
      </c>
      <c r="K1" s="170" t="inlineStr">
        <is>
          <t>years_15_19</t>
        </is>
      </c>
      <c r="L1" s="170" t="inlineStr">
        <is>
          <t>years_20_24</t>
        </is>
      </c>
      <c r="M1" s="170" t="inlineStr">
        <is>
          <t>years_25_29</t>
        </is>
      </c>
      <c r="N1" s="170" t="inlineStr">
        <is>
          <t>years_30_34</t>
        </is>
      </c>
      <c r="O1" s="170" t="inlineStr">
        <is>
          <t>years_35_39</t>
        </is>
      </c>
      <c r="P1" s="170" t="inlineStr">
        <is>
          <t>years_40_44</t>
        </is>
      </c>
      <c r="Q1" s="170" t="inlineStr">
        <is>
          <t>years_45_49</t>
        </is>
      </c>
      <c r="R1" s="170" t="inlineStr">
        <is>
          <t>years_50_54</t>
        </is>
      </c>
      <c r="S1" s="170" t="inlineStr">
        <is>
          <t>years_55_59</t>
        </is>
      </c>
      <c r="T1" s="170" t="inlineStr">
        <is>
          <t>years_60_64</t>
        </is>
      </c>
      <c r="U1" s="170" t="inlineStr">
        <is>
          <t>years_65_69</t>
        </is>
      </c>
      <c r="V1" s="170" t="inlineStr">
        <is>
          <t>years_70_74</t>
        </is>
      </c>
      <c r="W1" s="170" t="inlineStr">
        <is>
          <t>years_75_79</t>
        </is>
      </c>
      <c r="X1" s="170" t="inlineStr">
        <is>
          <t>years_80_84</t>
        </is>
      </c>
      <c r="Y1" s="170" t="inlineStr">
        <is>
          <t>years_85_89</t>
        </is>
      </c>
      <c r="Z1" s="170" t="inlineStr">
        <is>
          <t>years_90_94</t>
        </is>
      </c>
      <c r="AA1" s="170" t="inlineStr">
        <is>
          <t>years_95_99</t>
        </is>
      </c>
      <c r="AB1" s="170" t="inlineStr">
        <is>
          <t>years_100_plus</t>
        </is>
      </c>
    </row>
    <row r="2">
      <c r="A2" t="n">
        <v>1958</v>
      </c>
      <c r="B2" t="n">
        <v>0.0011</v>
      </c>
      <c r="H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0.0001</v>
      </c>
      <c r="S2" t="n">
        <v>0.0001</v>
      </c>
      <c r="T2" t="n">
        <v>0.0001</v>
      </c>
      <c r="U2" t="n">
        <v>0.0001</v>
      </c>
      <c r="V2" t="n">
        <v>0.0001</v>
      </c>
      <c r="W2" t="n">
        <v>0.0001</v>
      </c>
      <c r="X2" t="n">
        <v>0.0001</v>
      </c>
      <c r="Y2" t="n">
        <v>0.0002</v>
      </c>
      <c r="Z2" t="n">
        <v>0.0002</v>
      </c>
    </row>
    <row r="3">
      <c r="A3" t="n">
        <v>1959</v>
      </c>
      <c r="B3" t="n">
        <v>0.001</v>
      </c>
      <c r="H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</v>
      </c>
      <c r="U3" t="n">
        <v>0.0001</v>
      </c>
      <c r="V3" t="n">
        <v>0.0001</v>
      </c>
      <c r="W3" t="n">
        <v>0.0001</v>
      </c>
      <c r="X3" t="n">
        <v>0.0002</v>
      </c>
      <c r="Y3" t="n">
        <v>0.0001</v>
      </c>
      <c r="Z3" t="n">
        <v>0.0002</v>
      </c>
    </row>
    <row r="4">
      <c r="A4" t="n">
        <v>1960</v>
      </c>
      <c r="B4" t="n">
        <v>0.0019</v>
      </c>
      <c r="H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0.0001</v>
      </c>
      <c r="V4" t="n">
        <v>0.0001</v>
      </c>
      <c r="W4" t="n">
        <v>0.0001</v>
      </c>
      <c r="X4" t="n">
        <v>0.0002</v>
      </c>
      <c r="Y4" t="n">
        <v>0.0001</v>
      </c>
      <c r="Z4" t="n">
        <v>0.0003</v>
      </c>
      <c r="AB4" t="n">
        <v>0.0008</v>
      </c>
    </row>
    <row r="5">
      <c r="A5" t="n">
        <v>1961</v>
      </c>
      <c r="B5" t="n">
        <v>0.0016</v>
      </c>
      <c r="H5" t="n">
        <v>0</v>
      </c>
      <c r="L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0.0001</v>
      </c>
      <c r="V5" t="n">
        <v>0.0001</v>
      </c>
      <c r="W5" t="n">
        <v>0.0002</v>
      </c>
      <c r="X5" t="n">
        <v>0.0001</v>
      </c>
      <c r="Y5" t="n">
        <v>0.0002</v>
      </c>
      <c r="Z5" t="n">
        <v>0.0002</v>
      </c>
      <c r="AA5" t="n">
        <v>0.0005999999999999999</v>
      </c>
    </row>
    <row r="6">
      <c r="A6" t="n">
        <v>1962</v>
      </c>
      <c r="B6" t="n">
        <v>0.0009</v>
      </c>
      <c r="H6" t="n">
        <v>0</v>
      </c>
      <c r="I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0.0001</v>
      </c>
      <c r="T6" t="n">
        <v>0</v>
      </c>
      <c r="U6" t="n">
        <v>0.0001</v>
      </c>
      <c r="V6" t="n">
        <v>0.0001</v>
      </c>
      <c r="W6" t="n">
        <v>0.0001</v>
      </c>
      <c r="X6" t="n">
        <v>0.0002</v>
      </c>
      <c r="Y6" t="n">
        <v>0.0002</v>
      </c>
      <c r="Z6" t="n">
        <v>0.0001</v>
      </c>
    </row>
    <row r="7">
      <c r="A7" t="n">
        <v>1963</v>
      </c>
      <c r="B7" t="n">
        <v>0.0009</v>
      </c>
      <c r="H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</v>
      </c>
      <c r="T7" t="n">
        <v>0.0001</v>
      </c>
      <c r="U7" t="n">
        <v>0.0001</v>
      </c>
      <c r="V7" t="n">
        <v>0.0001</v>
      </c>
      <c r="W7" t="n">
        <v>0.0001</v>
      </c>
      <c r="X7" t="n">
        <v>0.0001</v>
      </c>
      <c r="Y7" t="n">
        <v>0.0001</v>
      </c>
      <c r="Z7" t="n">
        <v>0.0002</v>
      </c>
    </row>
    <row r="8">
      <c r="A8" t="n">
        <v>1964</v>
      </c>
      <c r="B8" t="n">
        <v>0.001</v>
      </c>
      <c r="H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</v>
      </c>
      <c r="T8" t="n">
        <v>0.0001</v>
      </c>
      <c r="U8" t="n">
        <v>0.0001</v>
      </c>
      <c r="V8" t="n">
        <v>0.0001</v>
      </c>
      <c r="W8" t="n">
        <v>0.0001</v>
      </c>
      <c r="X8" t="n">
        <v>0.0001</v>
      </c>
      <c r="Y8" t="n">
        <v>0.0002</v>
      </c>
      <c r="Z8" t="n">
        <v>0.0002</v>
      </c>
    </row>
    <row r="9">
      <c r="A9" t="n">
        <v>1965</v>
      </c>
      <c r="B9" t="n">
        <v>0.0019</v>
      </c>
      <c r="H9" t="n">
        <v>0</v>
      </c>
      <c r="J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0.0001</v>
      </c>
      <c r="V9" t="n">
        <v>0.0001</v>
      </c>
      <c r="W9" t="n">
        <v>0.0001</v>
      </c>
      <c r="X9" t="n">
        <v>0.0001</v>
      </c>
      <c r="Y9" t="n">
        <v>0.0001</v>
      </c>
      <c r="Z9" t="n">
        <v>0.0005</v>
      </c>
      <c r="AB9" t="n">
        <v>0.0007</v>
      </c>
    </row>
    <row r="10">
      <c r="A10" t="n">
        <v>1966</v>
      </c>
      <c r="B10" t="n">
        <v>0.0017</v>
      </c>
      <c r="H10" t="n">
        <v>0</v>
      </c>
      <c r="K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</v>
      </c>
      <c r="T10" t="n">
        <v>0.0001</v>
      </c>
      <c r="U10" t="n">
        <v>0.0001</v>
      </c>
      <c r="V10" t="n">
        <v>0.0001</v>
      </c>
      <c r="W10" t="n">
        <v>0.0001</v>
      </c>
      <c r="X10" t="n">
        <v>0.0002</v>
      </c>
      <c r="Y10" t="n">
        <v>0.0001</v>
      </c>
      <c r="Z10" t="n">
        <v>0.0001</v>
      </c>
      <c r="AA10" t="n">
        <v>0.0002</v>
      </c>
      <c r="AB10" t="n">
        <v>0.0005999999999999999</v>
      </c>
    </row>
    <row r="11">
      <c r="A11" t="n">
        <v>1967</v>
      </c>
      <c r="B11" t="n">
        <v>0.0011</v>
      </c>
      <c r="H11" t="n">
        <v>0</v>
      </c>
      <c r="L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0.0001</v>
      </c>
      <c r="T11" t="n">
        <v>0.0001</v>
      </c>
      <c r="U11" t="n">
        <v>0.0001</v>
      </c>
      <c r="V11" t="n">
        <v>0.0001</v>
      </c>
      <c r="W11" t="n">
        <v>0.0001</v>
      </c>
      <c r="X11" t="n">
        <v>0</v>
      </c>
      <c r="Y11" t="n">
        <v>0.0002</v>
      </c>
      <c r="Z11" t="n">
        <v>0.0002</v>
      </c>
      <c r="AA11" t="n">
        <v>0.0002</v>
      </c>
    </row>
    <row r="12">
      <c r="A12" t="n">
        <v>1968</v>
      </c>
      <c r="B12" t="n">
        <v>0.0005999999999999999</v>
      </c>
      <c r="H12" t="n">
        <v>0</v>
      </c>
      <c r="M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</v>
      </c>
      <c r="T12" t="n">
        <v>0.0001</v>
      </c>
      <c r="U12" t="n">
        <v>0.0001</v>
      </c>
      <c r="V12" t="n">
        <v>0.0001</v>
      </c>
      <c r="W12" t="n">
        <v>0.0001</v>
      </c>
      <c r="X12" t="n">
        <v>0.0001</v>
      </c>
      <c r="Y12" t="n">
        <v>0.0001</v>
      </c>
    </row>
    <row r="13">
      <c r="A13" t="n">
        <v>1969</v>
      </c>
      <c r="B13" t="n">
        <v>0.0008</v>
      </c>
      <c r="H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</v>
      </c>
      <c r="T13" t="n">
        <v>0.0001</v>
      </c>
      <c r="U13" t="n">
        <v>0.0001</v>
      </c>
      <c r="V13" t="n">
        <v>0.0001</v>
      </c>
      <c r="W13" t="n">
        <v>0.0001</v>
      </c>
      <c r="X13" t="n">
        <v>0.0002</v>
      </c>
      <c r="Y13" t="n">
        <v>0.0001</v>
      </c>
      <c r="Z13" t="n">
        <v>0.0001</v>
      </c>
    </row>
    <row r="14">
      <c r="A14" t="n">
        <v>1970</v>
      </c>
      <c r="B14" t="n">
        <v>0.0011</v>
      </c>
      <c r="H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0.0001</v>
      </c>
      <c r="W14" t="n">
        <v>0.0001</v>
      </c>
      <c r="X14" t="n">
        <v>0.0002</v>
      </c>
      <c r="Y14" t="n">
        <v>0.0001</v>
      </c>
      <c r="Z14" t="n">
        <v>0.0002</v>
      </c>
      <c r="AA14" t="n">
        <v>0.0002</v>
      </c>
    </row>
    <row r="15">
      <c r="A15" t="n">
        <v>1971</v>
      </c>
      <c r="B15" t="n">
        <v>0.001</v>
      </c>
      <c r="H15" t="n">
        <v>0</v>
      </c>
      <c r="M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</v>
      </c>
      <c r="U15" t="n">
        <v>0.0001</v>
      </c>
      <c r="V15" t="n">
        <v>0.0001</v>
      </c>
      <c r="W15" t="n">
        <v>0.0001</v>
      </c>
      <c r="X15" t="n">
        <v>0.0001</v>
      </c>
      <c r="Y15" t="n">
        <v>0.0002</v>
      </c>
      <c r="Z15" t="n">
        <v>0.0001</v>
      </c>
      <c r="AA15" t="n">
        <v>0.0002</v>
      </c>
    </row>
    <row r="16">
      <c r="A16" t="n">
        <v>1972</v>
      </c>
      <c r="B16" t="n">
        <v>0.001</v>
      </c>
      <c r="H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0.0001</v>
      </c>
      <c r="U16" t="n">
        <v>0.0001</v>
      </c>
      <c r="V16" t="n">
        <v>0.0001</v>
      </c>
      <c r="W16" t="n">
        <v>0.0001</v>
      </c>
      <c r="X16" t="n">
        <v>0.0002</v>
      </c>
      <c r="Y16" t="n">
        <v>0.0001</v>
      </c>
      <c r="Z16" t="n">
        <v>0.0004</v>
      </c>
    </row>
    <row r="17">
      <c r="A17" t="n">
        <v>1973</v>
      </c>
      <c r="B17" t="n">
        <v>0.0007</v>
      </c>
      <c r="H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</v>
      </c>
      <c r="U17" t="n">
        <v>0.0001</v>
      </c>
      <c r="V17" t="n">
        <v>0.0001</v>
      </c>
      <c r="W17" t="n">
        <v>0.0001</v>
      </c>
      <c r="X17" t="n">
        <v>0.0001</v>
      </c>
      <c r="Y17" t="n">
        <v>0.0001</v>
      </c>
      <c r="Z17" t="n">
        <v>0.0001</v>
      </c>
    </row>
    <row r="18">
      <c r="A18" t="n">
        <v>1974</v>
      </c>
      <c r="B18" t="n">
        <v>0.0009</v>
      </c>
      <c r="H18" t="n">
        <v>0</v>
      </c>
      <c r="K18" t="n">
        <v>0</v>
      </c>
      <c r="M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</v>
      </c>
      <c r="U18" t="n">
        <v>0</v>
      </c>
      <c r="V18" t="n">
        <v>0.0001</v>
      </c>
      <c r="W18" t="n">
        <v>0.0001</v>
      </c>
      <c r="X18" t="n">
        <v>0.0001</v>
      </c>
      <c r="Y18" t="n">
        <v>0.0001</v>
      </c>
      <c r="Z18" t="n">
        <v>0.0002</v>
      </c>
      <c r="AA18" t="n">
        <v>0.0002</v>
      </c>
    </row>
    <row r="19">
      <c r="A19" t="n">
        <v>1975</v>
      </c>
      <c r="B19" t="n">
        <v>0.0011</v>
      </c>
      <c r="H19" t="n">
        <v>0</v>
      </c>
      <c r="K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</v>
      </c>
      <c r="U19" t="n">
        <v>0.0001</v>
      </c>
      <c r="V19" t="n">
        <v>0.0001</v>
      </c>
      <c r="W19" t="n">
        <v>0.0001</v>
      </c>
      <c r="X19" t="n">
        <v>0.0001</v>
      </c>
      <c r="Y19" t="n">
        <v>0.0001</v>
      </c>
      <c r="Z19" t="n">
        <v>0.0002</v>
      </c>
      <c r="AA19" t="n">
        <v>0.0003</v>
      </c>
    </row>
    <row r="20">
      <c r="A20" t="n">
        <v>1976</v>
      </c>
      <c r="B20" t="n">
        <v>0.001</v>
      </c>
      <c r="H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</v>
      </c>
      <c r="V20" t="n">
        <v>0.0001</v>
      </c>
      <c r="W20" t="n">
        <v>0.0001</v>
      </c>
      <c r="X20" t="n">
        <v>0.0001</v>
      </c>
      <c r="Y20" t="n">
        <v>0.0001</v>
      </c>
      <c r="Z20" t="n">
        <v>0.0002</v>
      </c>
      <c r="AA20" t="n">
        <v>0.0003</v>
      </c>
    </row>
    <row r="21">
      <c r="A21" t="n">
        <v>1977</v>
      </c>
      <c r="B21" t="n">
        <v>0.0005</v>
      </c>
      <c r="H21" t="n">
        <v>0</v>
      </c>
      <c r="M21" t="n">
        <v>0</v>
      </c>
      <c r="N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</v>
      </c>
      <c r="V21" t="n">
        <v>0.0001</v>
      </c>
      <c r="W21" t="n">
        <v>0.0001</v>
      </c>
      <c r="X21" t="n">
        <v>0.0001</v>
      </c>
      <c r="Y21" t="n">
        <v>0.0001</v>
      </c>
      <c r="Z21" t="n">
        <v>0</v>
      </c>
    </row>
    <row r="22">
      <c r="A22" t="n">
        <v>1978</v>
      </c>
      <c r="B22" t="n">
        <v>0.0012</v>
      </c>
      <c r="H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</v>
      </c>
      <c r="V22" t="n">
        <v>0.0001</v>
      </c>
      <c r="W22" t="n">
        <v>0.0001</v>
      </c>
      <c r="X22" t="n">
        <v>0.0001</v>
      </c>
      <c r="Y22" t="n">
        <v>0.0001</v>
      </c>
      <c r="Z22" t="n">
        <v>0.0002</v>
      </c>
      <c r="AA22" t="n">
        <v>0.0005</v>
      </c>
    </row>
    <row r="23">
      <c r="A23" t="n">
        <v>1979</v>
      </c>
      <c r="B23" t="n">
        <v>0.0007</v>
      </c>
      <c r="H23" t="n">
        <v>0</v>
      </c>
      <c r="L23" t="n">
        <v>0</v>
      </c>
      <c r="N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</v>
      </c>
      <c r="V23" t="n">
        <v>0.0001</v>
      </c>
      <c r="W23" t="n">
        <v>0.0001</v>
      </c>
      <c r="X23" t="n">
        <v>0.0001</v>
      </c>
      <c r="Y23" t="n">
        <v>0.0001</v>
      </c>
      <c r="Z23" t="n">
        <v>0.0002</v>
      </c>
      <c r="AA23" t="n">
        <v>0.0001</v>
      </c>
    </row>
    <row r="24">
      <c r="A24" t="n">
        <v>1980</v>
      </c>
      <c r="B24" t="n">
        <v>0.0008</v>
      </c>
      <c r="H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</v>
      </c>
      <c r="V24" t="n">
        <v>0</v>
      </c>
      <c r="W24" t="n">
        <v>0.0001</v>
      </c>
      <c r="X24" t="n">
        <v>0.0001</v>
      </c>
      <c r="Y24" t="n">
        <v>0.0001</v>
      </c>
      <c r="Z24" t="n">
        <v>0.0001</v>
      </c>
      <c r="AA24" t="n">
        <v>0.0003</v>
      </c>
    </row>
    <row r="25">
      <c r="A25" t="n">
        <v>1981</v>
      </c>
      <c r="B25" t="n">
        <v>0.0005</v>
      </c>
      <c r="H25" t="n">
        <v>0</v>
      </c>
      <c r="M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</v>
      </c>
      <c r="W25" t="n">
        <v>0</v>
      </c>
      <c r="X25" t="n">
        <v>0.0001</v>
      </c>
      <c r="Y25" t="n">
        <v>0.0001</v>
      </c>
      <c r="Z25" t="n">
        <v>0.0002</v>
      </c>
    </row>
    <row r="26">
      <c r="A26" t="n">
        <v>1982</v>
      </c>
      <c r="B26" t="n">
        <v>0.0008</v>
      </c>
      <c r="H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</v>
      </c>
      <c r="W26" t="n">
        <v>0</v>
      </c>
      <c r="X26" t="n">
        <v>0.0001</v>
      </c>
      <c r="Y26" t="n">
        <v>0.0001</v>
      </c>
      <c r="Z26" t="n">
        <v>0.0001</v>
      </c>
      <c r="AA26" t="n">
        <v>0.0003</v>
      </c>
    </row>
    <row r="27">
      <c r="A27" t="n">
        <v>1983</v>
      </c>
      <c r="B27" t="n">
        <v>0.0004</v>
      </c>
      <c r="H27" t="n">
        <v>0</v>
      </c>
      <c r="N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</v>
      </c>
      <c r="W27" t="n">
        <v>0</v>
      </c>
      <c r="X27" t="n">
        <v>0.0001</v>
      </c>
      <c r="Y27" t="n">
        <v>0.0001</v>
      </c>
      <c r="Z27" t="n">
        <v>0.0001</v>
      </c>
    </row>
    <row r="28">
      <c r="A28" t="n">
        <v>1984</v>
      </c>
      <c r="B28" t="n">
        <v>0.0005999999999999999</v>
      </c>
      <c r="H28" t="n">
        <v>0</v>
      </c>
      <c r="N28" t="n">
        <v>0</v>
      </c>
      <c r="O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</v>
      </c>
      <c r="Z28" t="n">
        <v>0.0001</v>
      </c>
      <c r="AA28" t="n">
        <v>0.0003</v>
      </c>
    </row>
    <row r="29">
      <c r="A29" t="n">
        <v>1985</v>
      </c>
      <c r="B29" t="n">
        <v>0.0005</v>
      </c>
      <c r="H29" t="n">
        <v>0</v>
      </c>
      <c r="N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0.0001</v>
      </c>
      <c r="X29" t="n">
        <v>0</v>
      </c>
      <c r="Y29" t="n">
        <v>0.0001</v>
      </c>
      <c r="Z29" t="n">
        <v>0.0001</v>
      </c>
      <c r="AA29" t="n">
        <v>0.0001</v>
      </c>
    </row>
    <row r="30">
      <c r="A30" t="n">
        <v>1986</v>
      </c>
      <c r="B30" t="n">
        <v>0.0004</v>
      </c>
      <c r="H30" t="n">
        <v>0</v>
      </c>
      <c r="N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</v>
      </c>
      <c r="X30" t="n">
        <v>0.0001</v>
      </c>
      <c r="Y30" t="n">
        <v>0.0001</v>
      </c>
      <c r="Z30" t="n">
        <v>0.0001</v>
      </c>
      <c r="AA30" t="n">
        <v>0.0002</v>
      </c>
    </row>
    <row r="31">
      <c r="A31" t="n">
        <v>1987</v>
      </c>
      <c r="B31" t="n">
        <v>0.0005999999999999999</v>
      </c>
      <c r="H31" t="n">
        <v>0</v>
      </c>
      <c r="O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</v>
      </c>
      <c r="X31" t="n">
        <v>0</v>
      </c>
      <c r="Y31" t="n">
        <v>0.0001</v>
      </c>
      <c r="Z31" t="n">
        <v>0.0001</v>
      </c>
      <c r="AB31" t="n">
        <v>0.0003</v>
      </c>
    </row>
    <row r="32">
      <c r="A32" t="n">
        <v>1988</v>
      </c>
      <c r="B32" t="n">
        <v>0.0005</v>
      </c>
      <c r="H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</v>
      </c>
      <c r="Y32" t="n">
        <v>0</v>
      </c>
      <c r="Z32" t="n">
        <v>0.0002</v>
      </c>
      <c r="AA32" t="n">
        <v>0.0001</v>
      </c>
    </row>
    <row r="33">
      <c r="A33" t="n">
        <v>1989</v>
      </c>
      <c r="B33" t="n">
        <v>0.0005</v>
      </c>
      <c r="H33" t="n">
        <v>0</v>
      </c>
      <c r="L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</v>
      </c>
      <c r="Y33" t="n">
        <v>0</v>
      </c>
      <c r="Z33" t="n">
        <v>0</v>
      </c>
      <c r="AA33" t="n">
        <v>0.0001</v>
      </c>
      <c r="AB33" t="n">
        <v>0.0002</v>
      </c>
    </row>
    <row r="34">
      <c r="A34" t="n">
        <v>1990</v>
      </c>
      <c r="B34" t="n">
        <v>0.0003</v>
      </c>
      <c r="H34" t="n">
        <v>0</v>
      </c>
      <c r="N34" t="n">
        <v>0</v>
      </c>
      <c r="O34" t="n">
        <v>0</v>
      </c>
      <c r="P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</v>
      </c>
      <c r="Y34" t="n">
        <v>0</v>
      </c>
      <c r="Z34" t="n">
        <v>0.0001</v>
      </c>
      <c r="AA34" t="n">
        <v>0.0001</v>
      </c>
    </row>
    <row r="35">
      <c r="A35" t="n">
        <v>1991</v>
      </c>
      <c r="B35" t="n">
        <v>0.0003</v>
      </c>
      <c r="H35" t="n">
        <v>0</v>
      </c>
      <c r="M35" t="n">
        <v>0</v>
      </c>
      <c r="N35" t="n">
        <v>0</v>
      </c>
      <c r="O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</v>
      </c>
      <c r="Y35" t="n">
        <v>0</v>
      </c>
      <c r="Z35" t="n">
        <v>0.0001</v>
      </c>
      <c r="AA35" t="n">
        <v>0.0001</v>
      </c>
    </row>
    <row r="36">
      <c r="A36" t="n">
        <v>1992</v>
      </c>
      <c r="B36" t="n">
        <v>0.0004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</v>
      </c>
      <c r="Y36" t="n">
        <v>0</v>
      </c>
      <c r="Z36" t="n">
        <v>0</v>
      </c>
      <c r="AA36" t="n">
        <v>0</v>
      </c>
      <c r="AB36" t="n">
        <v>0.0002</v>
      </c>
    </row>
    <row r="37">
      <c r="A37" t="n">
        <v>1993</v>
      </c>
      <c r="B37" t="n">
        <v>0.0002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</v>
      </c>
      <c r="Z37" t="n">
        <v>0</v>
      </c>
      <c r="AA37" t="n">
        <v>0.0001</v>
      </c>
      <c r="AB37" t="n">
        <v>0</v>
      </c>
    </row>
    <row r="38">
      <c r="A38" t="n">
        <v>1994</v>
      </c>
      <c r="B38" t="n">
        <v>0.0003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</v>
      </c>
      <c r="Z38" t="n">
        <v>0.0001</v>
      </c>
      <c r="AA38" t="n">
        <v>0.0001</v>
      </c>
      <c r="AB38" t="n">
        <v>0</v>
      </c>
    </row>
    <row r="39">
      <c r="A39" t="n">
        <v>1995</v>
      </c>
      <c r="B39" t="n">
        <v>0.0004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</v>
      </c>
      <c r="Z39" t="n">
        <v>0</v>
      </c>
      <c r="AA39" t="n">
        <v>0.0001</v>
      </c>
      <c r="AB39" t="n">
        <v>0.0002</v>
      </c>
    </row>
    <row r="40">
      <c r="A40" t="n">
        <v>1996</v>
      </c>
      <c r="B40" t="n">
        <v>0.0002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0.0001</v>
      </c>
      <c r="AA40" t="n">
        <v>0</v>
      </c>
      <c r="AB40" t="n">
        <v>0</v>
      </c>
    </row>
    <row r="41">
      <c r="A41" t="n">
        <v>1997</v>
      </c>
      <c r="B41" t="n">
        <v>0.0002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  <c r="AA41" t="n">
        <v>0.0001</v>
      </c>
      <c r="AB41" t="n">
        <v>0</v>
      </c>
    </row>
    <row r="42">
      <c r="A42" t="n">
        <v>1998</v>
      </c>
      <c r="B42" t="n">
        <v>0.0004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0.0001</v>
      </c>
      <c r="Z42" t="n">
        <v>0</v>
      </c>
      <c r="AA42" t="n">
        <v>0.0001</v>
      </c>
      <c r="AB42" t="n">
        <v>0.0002</v>
      </c>
    </row>
    <row r="43">
      <c r="A43" t="n">
        <v>1999</v>
      </c>
      <c r="B43" t="n">
        <v>0.0001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</v>
      </c>
      <c r="AA43" t="n">
        <v>0</v>
      </c>
      <c r="AB43" t="n">
        <v>0</v>
      </c>
    </row>
    <row r="44">
      <c r="A44" t="n">
        <v>2000</v>
      </c>
      <c r="B44" t="n">
        <v>0.0001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</v>
      </c>
      <c r="AA44" t="n">
        <v>0</v>
      </c>
      <c r="AB44" t="n">
        <v>0</v>
      </c>
    </row>
    <row r="45">
      <c r="A45" t="n">
        <v>2001</v>
      </c>
      <c r="B45" t="n">
        <v>0.0001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</v>
      </c>
      <c r="AB45" t="n">
        <v>0</v>
      </c>
    </row>
    <row r="46">
      <c r="A46" t="n">
        <v>2002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0.0001</v>
      </c>
      <c r="AB47" t="n">
        <v>0.0001</v>
      </c>
    </row>
    <row r="48">
      <c r="A48" t="n">
        <v>2004</v>
      </c>
      <c r="B48" t="n">
        <v>0.0001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</v>
      </c>
      <c r="AB48" t="n">
        <v>0</v>
      </c>
    </row>
    <row r="49">
      <c r="A49" t="n">
        <v>2005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</v>
      </c>
      <c r="AB50" t="n">
        <v>0</v>
      </c>
    </row>
    <row r="51">
      <c r="A51" t="n">
        <v>2011</v>
      </c>
      <c r="B51" t="n">
        <v>0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2012</v>
      </c>
      <c r="B52" t="n">
        <v>0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2013</v>
      </c>
      <c r="B53" t="n">
        <v>0.0001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0.0001</v>
      </c>
      <c r="AB53" t="n">
        <v>0</v>
      </c>
    </row>
    <row r="54">
      <c r="A54" t="n">
        <v>2014</v>
      </c>
      <c r="B54" t="n">
        <v>0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2015</v>
      </c>
      <c r="B55" t="n">
        <v>0.0002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0.0001</v>
      </c>
    </row>
    <row r="56">
      <c r="A56" t="n">
        <v>2016</v>
      </c>
      <c r="B56" t="n">
        <v>0.0002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0.0001</v>
      </c>
      <c r="AA56" t="n">
        <v>0.0001</v>
      </c>
      <c r="AB56" t="n">
        <v>0</v>
      </c>
    </row>
    <row r="57">
      <c r="A57" t="n">
        <v>2017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2019</v>
      </c>
      <c r="B58" t="n">
        <v>0.0002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0.0001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>
  <sheetPr codeName="Sheet8">
    <outlinePr summaryBelow="1" summaryRight="1"/>
    <pageSetUpPr/>
  </sheetPr>
  <dimension ref="A1:X63"/>
  <sheetViews>
    <sheetView topLeftCell="A35" workbookViewId="0">
      <selection activeCell="A51" sqref="A51:X5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7" min="1" max="1"/>
    <col width="14" customWidth="1" style="17" min="2" max="2"/>
    <col width="12.42578125" customWidth="1" style="17" min="3" max="3"/>
    <col width="10.7109375" customWidth="1" style="17" min="4" max="16384"/>
  </cols>
  <sheetData>
    <row r="1" ht="35.1" customFormat="1" customHeight="1" s="18">
      <c r="A1" s="19" t="inlineStr">
        <is>
          <t>Age       Æ    Year    Ø</t>
        </is>
      </c>
      <c r="B1" s="18" t="inlineStr">
        <is>
          <t>All ages</t>
        </is>
      </c>
      <c r="C1" s="18" t="inlineStr">
        <is>
          <t>under one year</t>
        </is>
      </c>
      <c r="D1" s="18" t="inlineStr">
        <is>
          <t>1-4 years</t>
        </is>
      </c>
      <c r="E1" s="18" t="inlineStr">
        <is>
          <t>5-9 years</t>
        </is>
      </c>
      <c r="F1" s="18" t="inlineStr">
        <is>
          <t>10-14 years</t>
        </is>
      </c>
      <c r="G1" s="18" t="inlineStr">
        <is>
          <t>15-19 years</t>
        </is>
      </c>
      <c r="H1" s="18" t="inlineStr">
        <is>
          <t>20-24 years</t>
        </is>
      </c>
      <c r="I1" s="18" t="inlineStr">
        <is>
          <t>25-29 years</t>
        </is>
      </c>
      <c r="J1" s="18" t="inlineStr">
        <is>
          <t>30-34 years</t>
        </is>
      </c>
      <c r="K1" s="18" t="inlineStr">
        <is>
          <t>35-39 years</t>
        </is>
      </c>
      <c r="L1" s="18" t="inlineStr">
        <is>
          <t>40-44 years</t>
        </is>
      </c>
      <c r="M1" s="18" t="inlineStr">
        <is>
          <t>45-49 years</t>
        </is>
      </c>
      <c r="N1" s="18" t="inlineStr">
        <is>
          <t>50-54 years</t>
        </is>
      </c>
      <c r="O1" s="18" t="inlineStr">
        <is>
          <t>55-59 years</t>
        </is>
      </c>
      <c r="P1" s="18" t="inlineStr">
        <is>
          <t>60-64 years</t>
        </is>
      </c>
      <c r="Q1" s="18" t="inlineStr">
        <is>
          <t>65-69 years</t>
        </is>
      </c>
      <c r="R1" s="18" t="inlineStr">
        <is>
          <t>70-74 years</t>
        </is>
      </c>
      <c r="S1" s="18" t="inlineStr">
        <is>
          <t>75-79 years</t>
        </is>
      </c>
      <c r="T1" s="18" t="inlineStr">
        <is>
          <t>80-84 years</t>
        </is>
      </c>
      <c r="U1" s="18" t="inlineStr">
        <is>
          <t>85-89 years</t>
        </is>
      </c>
      <c r="V1" s="18" t="inlineStr">
        <is>
          <t>90-94 years</t>
        </is>
      </c>
      <c r="W1" s="18" t="inlineStr">
        <is>
          <t>95-99 years</t>
        </is>
      </c>
      <c r="X1" s="18" t="inlineStr">
        <is>
          <t>100+ years</t>
        </is>
      </c>
    </row>
    <row r="2" hidden="1" ht="35.1" customFormat="1" customHeight="1" s="18">
      <c r="A2" t="n">
        <v>1958</v>
      </c>
      <c r="B2" t="n">
        <v>10638540</v>
      </c>
      <c r="C2" t="n">
        <v>301478</v>
      </c>
      <c r="D2" t="n">
        <v>1148170</v>
      </c>
      <c r="E2" t="n">
        <v>1244140</v>
      </c>
      <c r="F2" t="n">
        <v>1026737</v>
      </c>
      <c r="G2" t="n">
        <v>855331</v>
      </c>
      <c r="H2" t="n">
        <v>749284</v>
      </c>
      <c r="I2" t="n">
        <v>743659</v>
      </c>
      <c r="J2" t="n">
        <v>736417</v>
      </c>
      <c r="K2" t="n">
        <v>703624</v>
      </c>
      <c r="L2" t="n">
        <v>617063</v>
      </c>
      <c r="M2" t="n">
        <v>581526</v>
      </c>
      <c r="N2" t="n">
        <v>495565</v>
      </c>
      <c r="O2" t="n">
        <v>444853</v>
      </c>
      <c r="P2" t="n">
        <v>353974</v>
      </c>
      <c r="Q2" t="n">
        <v>266198</v>
      </c>
      <c r="R2" t="n">
        <v>178385</v>
      </c>
      <c r="S2" t="n">
        <v>104998</v>
      </c>
      <c r="T2" t="n">
        <v>51990</v>
      </c>
      <c r="U2" t="n">
        <v>22153</v>
      </c>
      <c r="V2" t="n">
        <v>8152</v>
      </c>
      <c r="W2" t="n">
        <v>3048</v>
      </c>
      <c r="X2" t="n">
        <v>1795</v>
      </c>
    </row>
    <row r="3" hidden="1" ht="35.1" customFormat="1" customHeight="1" s="18">
      <c r="A3" t="n">
        <v>1959</v>
      </c>
      <c r="B3" t="n">
        <v>10859152</v>
      </c>
      <c r="C3" t="n">
        <v>310510</v>
      </c>
      <c r="D3" t="n">
        <v>1182797</v>
      </c>
      <c r="E3" t="n">
        <v>1288142</v>
      </c>
      <c r="F3" t="n">
        <v>1059397</v>
      </c>
      <c r="G3" t="n">
        <v>871786</v>
      </c>
      <c r="H3" t="n">
        <v>753282</v>
      </c>
      <c r="I3" t="n">
        <v>743626</v>
      </c>
      <c r="J3" t="n">
        <v>744979</v>
      </c>
      <c r="K3" t="n">
        <v>711462</v>
      </c>
      <c r="L3" t="n">
        <v>632420</v>
      </c>
      <c r="M3" t="n">
        <v>583233</v>
      </c>
      <c r="N3" t="n">
        <v>509772</v>
      </c>
      <c r="O3" t="n">
        <v>449576</v>
      </c>
      <c r="P3" t="n">
        <v>360964</v>
      </c>
      <c r="Q3" t="n">
        <v>277522</v>
      </c>
      <c r="R3" t="n">
        <v>180760</v>
      </c>
      <c r="S3" t="n">
        <v>110727</v>
      </c>
      <c r="T3" t="n">
        <v>52504</v>
      </c>
      <c r="U3" t="n">
        <v>22909</v>
      </c>
      <c r="V3" t="n">
        <v>8065</v>
      </c>
      <c r="W3" t="n">
        <v>2972</v>
      </c>
      <c r="X3" t="n">
        <v>1747</v>
      </c>
    </row>
    <row r="4" hidden="1" ht="35.1" customFormat="1" customHeight="1" s="18">
      <c r="A4" t="n">
        <v>1960</v>
      </c>
      <c r="B4" t="n">
        <v>11332225</v>
      </c>
      <c r="C4" t="n">
        <v>323582</v>
      </c>
      <c r="D4" t="n">
        <v>1234087</v>
      </c>
      <c r="E4" t="n">
        <v>1358218</v>
      </c>
      <c r="F4" t="n">
        <v>1122377</v>
      </c>
      <c r="G4" t="n">
        <v>918951</v>
      </c>
      <c r="H4" t="n">
        <v>781080</v>
      </c>
      <c r="I4" t="n">
        <v>765858</v>
      </c>
      <c r="J4" t="n">
        <v>772358</v>
      </c>
      <c r="K4" t="n">
        <v>736812</v>
      </c>
      <c r="L4" t="n">
        <v>664555</v>
      </c>
      <c r="M4" t="n">
        <v>595472</v>
      </c>
      <c r="N4" t="n">
        <v>538282</v>
      </c>
      <c r="O4" t="n">
        <v>456056</v>
      </c>
      <c r="P4" t="n">
        <v>379473</v>
      </c>
      <c r="Q4" t="n">
        <v>287101</v>
      </c>
      <c r="R4" t="n">
        <v>187981</v>
      </c>
      <c r="S4" t="n">
        <v>117816</v>
      </c>
      <c r="T4" t="n">
        <v>54967</v>
      </c>
      <c r="U4" t="n">
        <v>23669</v>
      </c>
      <c r="V4" t="n">
        <v>9168</v>
      </c>
      <c r="W4" t="n">
        <v>3060</v>
      </c>
      <c r="X4" t="n">
        <v>1302</v>
      </c>
    </row>
    <row r="5" hidden="1" ht="35.1" customFormat="1" customHeight="1" s="18">
      <c r="A5" t="n">
        <v>1961</v>
      </c>
      <c r="B5" t="n">
        <v>11572185</v>
      </c>
      <c r="C5" t="n">
        <v>314000</v>
      </c>
      <c r="D5" t="n">
        <v>1233121</v>
      </c>
      <c r="E5" t="n">
        <v>1410019</v>
      </c>
      <c r="F5" t="n">
        <v>1193219</v>
      </c>
      <c r="G5" t="n">
        <v>940031</v>
      </c>
      <c r="H5" t="n">
        <v>792933</v>
      </c>
      <c r="I5" t="n">
        <v>774569</v>
      </c>
      <c r="J5" t="n">
        <v>770249</v>
      </c>
      <c r="K5" t="n">
        <v>749014</v>
      </c>
      <c r="L5" t="n">
        <v>683264</v>
      </c>
      <c r="M5" t="n">
        <v>594720</v>
      </c>
      <c r="N5" t="n">
        <v>553079</v>
      </c>
      <c r="O5" t="n">
        <v>451846</v>
      </c>
      <c r="P5" t="n">
        <v>395633</v>
      </c>
      <c r="Q5" t="n">
        <v>296360</v>
      </c>
      <c r="R5" t="n">
        <v>197134</v>
      </c>
      <c r="S5" t="n">
        <v>124043</v>
      </c>
      <c r="T5" t="n">
        <v>59560</v>
      </c>
      <c r="U5" t="n">
        <v>25193</v>
      </c>
      <c r="V5" t="n">
        <v>9648</v>
      </c>
      <c r="W5" t="n">
        <v>3226</v>
      </c>
      <c r="X5" t="n">
        <v>1324</v>
      </c>
    </row>
    <row r="6" hidden="1" ht="35.1" customFormat="1" customHeight="1" s="18">
      <c r="A6" t="n">
        <v>1962</v>
      </c>
      <c r="B6" t="n">
        <v>11828045</v>
      </c>
      <c r="C6" t="n">
        <v>309000</v>
      </c>
      <c r="D6" t="n">
        <v>1241338</v>
      </c>
      <c r="E6" t="n">
        <v>1461823</v>
      </c>
      <c r="F6" t="n">
        <v>1238291</v>
      </c>
      <c r="G6" t="n">
        <v>985012</v>
      </c>
      <c r="H6" t="n">
        <v>820274</v>
      </c>
      <c r="I6" t="n">
        <v>780203</v>
      </c>
      <c r="J6" t="n">
        <v>767382</v>
      </c>
      <c r="K6" t="n">
        <v>758383</v>
      </c>
      <c r="L6" t="n">
        <v>699714</v>
      </c>
      <c r="M6" t="n">
        <v>596043</v>
      </c>
      <c r="N6" t="n">
        <v>565515</v>
      </c>
      <c r="O6" t="n">
        <v>458344</v>
      </c>
      <c r="P6" t="n">
        <v>401490</v>
      </c>
      <c r="Q6" t="n">
        <v>301831</v>
      </c>
      <c r="R6" t="n">
        <v>208807</v>
      </c>
      <c r="S6" t="n">
        <v>128433</v>
      </c>
      <c r="T6" t="n">
        <v>65010</v>
      </c>
      <c r="U6" t="n">
        <v>26425</v>
      </c>
      <c r="V6" t="n">
        <v>10060</v>
      </c>
      <c r="W6" t="n">
        <v>3345</v>
      </c>
      <c r="X6" t="n">
        <v>1322</v>
      </c>
    </row>
    <row r="7" hidden="1" ht="35.1" customFormat="1" customHeight="1" s="18">
      <c r="A7" t="n">
        <v>1963</v>
      </c>
      <c r="B7" t="n">
        <v>12079533</v>
      </c>
      <c r="C7" t="n">
        <v>305000</v>
      </c>
      <c r="D7" t="n">
        <v>1244089</v>
      </c>
      <c r="E7" t="n">
        <v>1501511</v>
      </c>
      <c r="F7" t="n">
        <v>1284358</v>
      </c>
      <c r="G7" t="n">
        <v>1026217</v>
      </c>
      <c r="H7" t="n">
        <v>862458</v>
      </c>
      <c r="I7" t="n">
        <v>777733</v>
      </c>
      <c r="J7" t="n">
        <v>774502</v>
      </c>
      <c r="K7" t="n">
        <v>762200</v>
      </c>
      <c r="L7" t="n">
        <v>712082</v>
      </c>
      <c r="M7" t="n">
        <v>607639</v>
      </c>
      <c r="N7" t="n">
        <v>567907</v>
      </c>
      <c r="O7" t="n">
        <v>473289</v>
      </c>
      <c r="P7" t="n">
        <v>408155</v>
      </c>
      <c r="Q7" t="n">
        <v>305093</v>
      </c>
      <c r="R7" t="n">
        <v>220721</v>
      </c>
      <c r="S7" t="n">
        <v>133439</v>
      </c>
      <c r="T7" t="n">
        <v>70467</v>
      </c>
      <c r="U7" t="n">
        <v>27310</v>
      </c>
      <c r="V7" t="n">
        <v>10574</v>
      </c>
      <c r="W7" t="n">
        <v>3443</v>
      </c>
      <c r="X7" t="n">
        <v>1346</v>
      </c>
    </row>
    <row r="8" hidden="1" ht="35.1" customFormat="1" customHeight="1" s="18">
      <c r="A8" t="n">
        <v>1964</v>
      </c>
      <c r="B8" t="n">
        <v>12327616</v>
      </c>
      <c r="C8" t="n">
        <v>300000</v>
      </c>
      <c r="D8" t="n">
        <v>1239717</v>
      </c>
      <c r="E8" t="n">
        <v>1537017</v>
      </c>
      <c r="F8" t="n">
        <v>1328640</v>
      </c>
      <c r="G8" t="n">
        <v>1079056</v>
      </c>
      <c r="H8" t="n">
        <v>902610</v>
      </c>
      <c r="I8" t="n">
        <v>783331</v>
      </c>
      <c r="J8" t="n">
        <v>778386</v>
      </c>
      <c r="K8" t="n">
        <v>765688</v>
      </c>
      <c r="L8" t="n">
        <v>719517</v>
      </c>
      <c r="M8" t="n">
        <v>621594</v>
      </c>
      <c r="N8" t="n">
        <v>572951</v>
      </c>
      <c r="O8" t="n">
        <v>486449</v>
      </c>
      <c r="P8" t="n">
        <v>411228</v>
      </c>
      <c r="Q8" t="n">
        <v>310492</v>
      </c>
      <c r="R8" t="n">
        <v>230453</v>
      </c>
      <c r="S8" t="n">
        <v>140004</v>
      </c>
      <c r="T8" t="n">
        <v>76122</v>
      </c>
      <c r="U8" t="n">
        <v>28387</v>
      </c>
      <c r="V8" t="n">
        <v>11057</v>
      </c>
      <c r="W8" t="n">
        <v>3536</v>
      </c>
      <c r="X8" t="n">
        <v>1381</v>
      </c>
    </row>
    <row r="9" hidden="1" ht="35.1" customFormat="1" customHeight="1" s="18">
      <c r="A9" t="n">
        <v>1965</v>
      </c>
      <c r="B9" t="n">
        <v>12581268</v>
      </c>
      <c r="C9" t="n">
        <v>293000</v>
      </c>
      <c r="D9" t="n">
        <v>1241783</v>
      </c>
      <c r="E9" t="n">
        <v>1559181</v>
      </c>
      <c r="F9" t="n">
        <v>1373603</v>
      </c>
      <c r="G9" t="n">
        <v>1137699</v>
      </c>
      <c r="H9" t="n">
        <v>934751</v>
      </c>
      <c r="I9" t="n">
        <v>800107</v>
      </c>
      <c r="J9" t="n">
        <v>775881</v>
      </c>
      <c r="K9" t="n">
        <v>772775</v>
      </c>
      <c r="L9" t="n">
        <v>726423</v>
      </c>
      <c r="M9" t="n">
        <v>640742</v>
      </c>
      <c r="N9" t="n">
        <v>574794</v>
      </c>
      <c r="O9" t="n">
        <v>503321</v>
      </c>
      <c r="P9" t="n">
        <v>401891</v>
      </c>
      <c r="Q9" t="n">
        <v>327707</v>
      </c>
      <c r="R9" t="n">
        <v>240420</v>
      </c>
      <c r="S9" t="n">
        <v>148511</v>
      </c>
      <c r="T9" t="n">
        <v>80977</v>
      </c>
      <c r="U9" t="n">
        <v>30810</v>
      </c>
      <c r="V9" t="n">
        <v>11459</v>
      </c>
      <c r="W9" t="n">
        <v>3953</v>
      </c>
      <c r="X9" t="n">
        <v>1480</v>
      </c>
    </row>
    <row r="10" hidden="1" ht="35.1" customFormat="1" customHeight="1" s="18">
      <c r="A10" t="n">
        <v>1966</v>
      </c>
      <c r="B10" t="n">
        <v>12826379</v>
      </c>
      <c r="C10" t="n">
        <v>281000</v>
      </c>
      <c r="D10" t="n">
        <v>1235892</v>
      </c>
      <c r="E10" t="n">
        <v>1577067</v>
      </c>
      <c r="F10" t="n">
        <v>1424161</v>
      </c>
      <c r="G10" t="n">
        <v>1212834</v>
      </c>
      <c r="H10" t="n">
        <v>950943</v>
      </c>
      <c r="I10" t="n">
        <v>816304</v>
      </c>
      <c r="J10" t="n">
        <v>784560</v>
      </c>
      <c r="K10" t="n">
        <v>773024</v>
      </c>
      <c r="L10" t="n">
        <v>738370</v>
      </c>
      <c r="M10" t="n">
        <v>659970</v>
      </c>
      <c r="N10" t="n">
        <v>569863</v>
      </c>
      <c r="O10" t="n">
        <v>517246</v>
      </c>
      <c r="P10" t="n">
        <v>403448</v>
      </c>
      <c r="Q10" t="n">
        <v>340848</v>
      </c>
      <c r="R10" t="n">
        <v>247672</v>
      </c>
      <c r="S10" t="n">
        <v>156795</v>
      </c>
      <c r="T10" t="n">
        <v>85266</v>
      </c>
      <c r="U10" t="n">
        <v>33411</v>
      </c>
      <c r="V10" t="n">
        <v>12014</v>
      </c>
      <c r="W10" t="n">
        <v>4139</v>
      </c>
      <c r="X10" t="n">
        <v>1552</v>
      </c>
    </row>
    <row r="11" ht="15" customHeight="1">
      <c r="A11" t="n">
        <v>1967</v>
      </c>
      <c r="B11" t="n">
        <v>13062009</v>
      </c>
      <c r="C11" t="n">
        <v>268000</v>
      </c>
      <c r="D11" t="n">
        <v>1225450</v>
      </c>
      <c r="E11" t="n">
        <v>1587335</v>
      </c>
      <c r="F11" t="n">
        <v>1476348</v>
      </c>
      <c r="G11" t="n">
        <v>1256732</v>
      </c>
      <c r="H11" t="n">
        <v>995578</v>
      </c>
      <c r="I11" t="n">
        <v>846079</v>
      </c>
      <c r="J11" t="n">
        <v>788830</v>
      </c>
      <c r="K11" t="n">
        <v>773852</v>
      </c>
      <c r="L11" t="n">
        <v>746210</v>
      </c>
      <c r="M11" t="n">
        <v>678777</v>
      </c>
      <c r="N11" t="n">
        <v>570847</v>
      </c>
      <c r="O11" t="n">
        <v>527996</v>
      </c>
      <c r="P11" t="n">
        <v>415089</v>
      </c>
      <c r="Q11" t="n">
        <v>343054</v>
      </c>
      <c r="R11" t="n">
        <v>251298</v>
      </c>
      <c r="S11" t="n">
        <v>167433</v>
      </c>
      <c r="T11" t="n">
        <v>88412</v>
      </c>
      <c r="U11" t="n">
        <v>36293</v>
      </c>
      <c r="V11" t="n">
        <v>12521</v>
      </c>
      <c r="W11" t="n">
        <v>4295</v>
      </c>
      <c r="X11" t="n">
        <v>1580</v>
      </c>
    </row>
    <row r="12" ht="15" customHeight="1">
      <c r="A12" t="n">
        <v>1968</v>
      </c>
      <c r="B12" t="n">
        <v>13302875</v>
      </c>
      <c r="C12" t="n">
        <v>262000</v>
      </c>
      <c r="D12" t="n">
        <v>1207899</v>
      </c>
      <c r="E12" t="n">
        <v>1604853</v>
      </c>
      <c r="F12" t="n">
        <v>1516606</v>
      </c>
      <c r="G12" t="n">
        <v>1302721</v>
      </c>
      <c r="H12" t="n">
        <v>1031983</v>
      </c>
      <c r="I12" t="n">
        <v>889301</v>
      </c>
      <c r="J12" t="n">
        <v>788355</v>
      </c>
      <c r="K12" t="n">
        <v>782432</v>
      </c>
      <c r="L12" t="n">
        <v>749837</v>
      </c>
      <c r="M12" t="n">
        <v>698159</v>
      </c>
      <c r="N12" t="n">
        <v>574088</v>
      </c>
      <c r="O12" t="n">
        <v>536235</v>
      </c>
      <c r="P12" t="n">
        <v>428535</v>
      </c>
      <c r="Q12" t="n">
        <v>347748</v>
      </c>
      <c r="R12" t="n">
        <v>252632</v>
      </c>
      <c r="S12" t="n">
        <v>178358</v>
      </c>
      <c r="T12" t="n">
        <v>92852</v>
      </c>
      <c r="U12" t="n">
        <v>39319</v>
      </c>
      <c r="V12" t="n">
        <v>12773</v>
      </c>
      <c r="W12" t="n">
        <v>4511</v>
      </c>
      <c r="X12" t="n">
        <v>1678</v>
      </c>
    </row>
    <row r="13" ht="15" customHeight="1">
      <c r="A13" t="n">
        <v>1969</v>
      </c>
      <c r="B13" t="n">
        <v>13534101</v>
      </c>
      <c r="C13" t="n">
        <v>256000</v>
      </c>
      <c r="D13" t="n">
        <v>1181292</v>
      </c>
      <c r="E13" t="n">
        <v>1620115</v>
      </c>
      <c r="F13" t="n">
        <v>1550419</v>
      </c>
      <c r="G13" t="n">
        <v>1347390</v>
      </c>
      <c r="H13" t="n">
        <v>1086243</v>
      </c>
      <c r="I13" t="n">
        <v>926383</v>
      </c>
      <c r="J13" t="n">
        <v>791829</v>
      </c>
      <c r="K13" t="n">
        <v>786817</v>
      </c>
      <c r="L13" t="n">
        <v>755952</v>
      </c>
      <c r="M13" t="n">
        <v>708004</v>
      </c>
      <c r="N13" t="n">
        <v>586479</v>
      </c>
      <c r="O13" t="n">
        <v>544530</v>
      </c>
      <c r="P13" t="n">
        <v>440847</v>
      </c>
      <c r="Q13" t="n">
        <v>347667</v>
      </c>
      <c r="R13" t="n">
        <v>256552</v>
      </c>
      <c r="S13" t="n">
        <v>186138</v>
      </c>
      <c r="T13" t="n">
        <v>99548</v>
      </c>
      <c r="U13" t="n">
        <v>42445</v>
      </c>
      <c r="V13" t="n">
        <v>13051</v>
      </c>
      <c r="W13" t="n">
        <v>4623</v>
      </c>
      <c r="X13" t="n">
        <v>1777</v>
      </c>
    </row>
    <row r="14" ht="15" customHeight="1">
      <c r="A14" t="n">
        <v>1970</v>
      </c>
      <c r="B14" t="n">
        <v>13843146</v>
      </c>
      <c r="C14" t="n">
        <v>294244</v>
      </c>
      <c r="D14" t="n">
        <v>1191358</v>
      </c>
      <c r="E14" t="n">
        <v>1615435</v>
      </c>
      <c r="F14" t="n">
        <v>1586836</v>
      </c>
      <c r="G14" t="n">
        <v>1387975</v>
      </c>
      <c r="H14" t="n">
        <v>1150207</v>
      </c>
      <c r="I14" t="n">
        <v>948055</v>
      </c>
      <c r="J14" t="n">
        <v>816496</v>
      </c>
      <c r="K14" t="n">
        <v>781443</v>
      </c>
      <c r="L14" t="n">
        <v>767583</v>
      </c>
      <c r="M14" t="n">
        <v>709842</v>
      </c>
      <c r="N14" t="n">
        <v>609798</v>
      </c>
      <c r="O14" t="n">
        <v>546388</v>
      </c>
      <c r="P14" t="n">
        <v>460094</v>
      </c>
      <c r="Q14" t="n">
        <v>337121</v>
      </c>
      <c r="R14" t="n">
        <v>270983</v>
      </c>
      <c r="S14" t="n">
        <v>194477</v>
      </c>
      <c r="T14" t="n">
        <v>108716</v>
      </c>
      <c r="U14" t="n">
        <v>45128</v>
      </c>
      <c r="V14" t="n">
        <v>14241</v>
      </c>
      <c r="W14" t="n">
        <v>4772</v>
      </c>
      <c r="X14" t="n">
        <v>1954</v>
      </c>
    </row>
    <row r="15" ht="15" customHeight="1">
      <c r="A15" t="n">
        <v>1971</v>
      </c>
      <c r="B15" t="n">
        <v>14110103</v>
      </c>
      <c r="C15" t="n">
        <v>281000</v>
      </c>
      <c r="D15" t="n">
        <v>1153829</v>
      </c>
      <c r="E15" t="n">
        <v>1611458</v>
      </c>
      <c r="F15" t="n">
        <v>1617494</v>
      </c>
      <c r="G15" t="n">
        <v>1451560</v>
      </c>
      <c r="H15" t="n">
        <v>1244512</v>
      </c>
      <c r="I15" t="n">
        <v>967360</v>
      </c>
      <c r="J15" t="n">
        <v>840615</v>
      </c>
      <c r="K15" t="n">
        <v>790576</v>
      </c>
      <c r="L15" t="n">
        <v>770897</v>
      </c>
      <c r="M15" t="n">
        <v>723135</v>
      </c>
      <c r="N15" t="n">
        <v>631716</v>
      </c>
      <c r="O15" t="n">
        <v>540722</v>
      </c>
      <c r="P15" t="n">
        <v>473786</v>
      </c>
      <c r="Q15" t="n">
        <v>350293</v>
      </c>
      <c r="R15" t="n">
        <v>281064</v>
      </c>
      <c r="S15" t="n">
        <v>197434</v>
      </c>
      <c r="T15" t="n">
        <v>112771</v>
      </c>
      <c r="U15" t="n">
        <v>47341</v>
      </c>
      <c r="V15" t="n">
        <v>15415</v>
      </c>
      <c r="W15" t="n">
        <v>5036</v>
      </c>
      <c r="X15" t="n">
        <v>2089</v>
      </c>
    </row>
    <row r="16" ht="15" customHeight="1">
      <c r="A16" t="n">
        <v>1972</v>
      </c>
      <c r="B16" t="n">
        <v>14399429</v>
      </c>
      <c r="C16" t="n">
        <v>268000</v>
      </c>
      <c r="D16" t="n">
        <v>1154313</v>
      </c>
      <c r="E16" t="n">
        <v>1595292</v>
      </c>
      <c r="F16" t="n">
        <v>1635646</v>
      </c>
      <c r="G16" t="n">
        <v>1517043</v>
      </c>
      <c r="H16" t="n">
        <v>1302704</v>
      </c>
      <c r="I16" t="n">
        <v>1023030</v>
      </c>
      <c r="J16" t="n">
        <v>875945</v>
      </c>
      <c r="K16" t="n">
        <v>796274</v>
      </c>
      <c r="L16" t="n">
        <v>774966</v>
      </c>
      <c r="M16" t="n">
        <v>732271</v>
      </c>
      <c r="N16" t="n">
        <v>652868</v>
      </c>
      <c r="O16" t="n">
        <v>545948</v>
      </c>
      <c r="P16" t="n">
        <v>484825</v>
      </c>
      <c r="Q16" t="n">
        <v>368054</v>
      </c>
      <c r="R16" t="n">
        <v>282730</v>
      </c>
      <c r="S16" t="n">
        <v>198568</v>
      </c>
      <c r="T16" t="n">
        <v>118170</v>
      </c>
      <c r="U16" t="n">
        <v>48545</v>
      </c>
      <c r="V16" t="n">
        <v>16818</v>
      </c>
      <c r="W16" t="n">
        <v>5265</v>
      </c>
      <c r="X16" t="n">
        <v>2154</v>
      </c>
    </row>
    <row r="17" ht="15" customHeight="1">
      <c r="A17" t="n">
        <v>1973</v>
      </c>
      <c r="B17" t="n">
        <v>14689251</v>
      </c>
      <c r="C17" t="n">
        <v>260000</v>
      </c>
      <c r="D17" t="n">
        <v>1154915</v>
      </c>
      <c r="E17" t="n">
        <v>1565847</v>
      </c>
      <c r="F17" t="n">
        <v>1660155</v>
      </c>
      <c r="G17" t="n">
        <v>1569379</v>
      </c>
      <c r="H17" t="n">
        <v>1363212</v>
      </c>
      <c r="I17" t="n">
        <v>1074632</v>
      </c>
      <c r="J17" t="n">
        <v>920646</v>
      </c>
      <c r="K17" t="n">
        <v>804190</v>
      </c>
      <c r="L17" t="n">
        <v>782845</v>
      </c>
      <c r="M17" t="n">
        <v>739378</v>
      </c>
      <c r="N17" t="n">
        <v>674326</v>
      </c>
      <c r="O17" t="n">
        <v>551112</v>
      </c>
      <c r="P17" t="n">
        <v>497323</v>
      </c>
      <c r="Q17" t="n">
        <v>382408</v>
      </c>
      <c r="R17" t="n">
        <v>289405</v>
      </c>
      <c r="S17" t="n">
        <v>199006</v>
      </c>
      <c r="T17" t="n">
        <v>123898</v>
      </c>
      <c r="U17" t="n">
        <v>50797</v>
      </c>
      <c r="V17" t="n">
        <v>18263</v>
      </c>
      <c r="W17" t="n">
        <v>5298</v>
      </c>
      <c r="X17" t="n">
        <v>2216</v>
      </c>
    </row>
    <row r="18" ht="15" customHeight="1">
      <c r="A18" t="n">
        <v>1974</v>
      </c>
      <c r="B18" t="n">
        <v>14979446</v>
      </c>
      <c r="C18" t="n">
        <v>253000</v>
      </c>
      <c r="D18" t="n">
        <v>1144110</v>
      </c>
      <c r="E18" t="n">
        <v>1545270</v>
      </c>
      <c r="F18" t="n">
        <v>1674738</v>
      </c>
      <c r="G18" t="n">
        <v>1614333</v>
      </c>
      <c r="H18" t="n">
        <v>1421417</v>
      </c>
      <c r="I18" t="n">
        <v>1149777</v>
      </c>
      <c r="J18" t="n">
        <v>958174</v>
      </c>
      <c r="K18" t="n">
        <v>818766</v>
      </c>
      <c r="L18" t="n">
        <v>786375</v>
      </c>
      <c r="M18" t="n">
        <v>749053</v>
      </c>
      <c r="N18" t="n">
        <v>686473</v>
      </c>
      <c r="O18" t="n">
        <v>566579</v>
      </c>
      <c r="P18" t="n">
        <v>507746</v>
      </c>
      <c r="Q18" t="n">
        <v>396127</v>
      </c>
      <c r="R18" t="n">
        <v>294803</v>
      </c>
      <c r="S18" t="n">
        <v>203396</v>
      </c>
      <c r="T18" t="n">
        <v>127932</v>
      </c>
      <c r="U18" t="n">
        <v>54112</v>
      </c>
      <c r="V18" t="n">
        <v>19655</v>
      </c>
      <c r="W18" t="n">
        <v>5381</v>
      </c>
      <c r="X18" t="n">
        <v>2229</v>
      </c>
    </row>
    <row r="19" ht="15" customHeight="1">
      <c r="A19" t="n">
        <v>1975</v>
      </c>
      <c r="B19" t="n">
        <v>15288962</v>
      </c>
      <c r="C19" t="n">
        <v>259000</v>
      </c>
      <c r="D19" t="n">
        <v>1143758</v>
      </c>
      <c r="E19" t="n">
        <v>1520101</v>
      </c>
      <c r="F19" t="n">
        <v>1672759</v>
      </c>
      <c r="G19" t="n">
        <v>1654826</v>
      </c>
      <c r="H19" t="n">
        <v>1477362</v>
      </c>
      <c r="I19" t="n">
        <v>1233464</v>
      </c>
      <c r="J19" t="n">
        <v>989606</v>
      </c>
      <c r="K19" t="n">
        <v>849001</v>
      </c>
      <c r="L19" t="n">
        <v>785989</v>
      </c>
      <c r="M19" t="n">
        <v>760779</v>
      </c>
      <c r="N19" t="n">
        <v>694715</v>
      </c>
      <c r="O19" t="n">
        <v>587955</v>
      </c>
      <c r="P19" t="n">
        <v>514208</v>
      </c>
      <c r="Q19" t="n">
        <v>413459</v>
      </c>
      <c r="R19" t="n">
        <v>297603</v>
      </c>
      <c r="S19" t="n">
        <v>214244</v>
      </c>
      <c r="T19" t="n">
        <v>133036</v>
      </c>
      <c r="U19" t="n">
        <v>58077</v>
      </c>
      <c r="V19" t="n">
        <v>20762</v>
      </c>
      <c r="W19" t="n">
        <v>5957</v>
      </c>
      <c r="X19" t="n">
        <v>2301</v>
      </c>
    </row>
    <row r="20" ht="15" customHeight="1">
      <c r="A20" t="n">
        <v>1976</v>
      </c>
      <c r="B20" t="n">
        <v>15608864</v>
      </c>
      <c r="C20" t="n">
        <v>262000</v>
      </c>
      <c r="D20" t="n">
        <v>1128579</v>
      </c>
      <c r="E20" t="n">
        <v>1525624</v>
      </c>
      <c r="F20" t="n">
        <v>1663872</v>
      </c>
      <c r="G20" t="n">
        <v>1683810</v>
      </c>
      <c r="H20" t="n">
        <v>1533641</v>
      </c>
      <c r="I20" t="n">
        <v>1335268</v>
      </c>
      <c r="J20" t="n">
        <v>1014438</v>
      </c>
      <c r="K20" t="n">
        <v>876889</v>
      </c>
      <c r="L20" t="n">
        <v>796026</v>
      </c>
      <c r="M20" t="n">
        <v>767121</v>
      </c>
      <c r="N20" t="n">
        <v>709186</v>
      </c>
      <c r="O20" t="n">
        <v>606217</v>
      </c>
      <c r="P20" t="n">
        <v>517511</v>
      </c>
      <c r="Q20" t="n">
        <v>426695</v>
      </c>
      <c r="R20" t="n">
        <v>310537</v>
      </c>
      <c r="S20" t="n">
        <v>223388</v>
      </c>
      <c r="T20" t="n">
        <v>136609</v>
      </c>
      <c r="U20" t="n">
        <v>60575</v>
      </c>
      <c r="V20" t="n">
        <v>21966</v>
      </c>
      <c r="W20" t="n">
        <v>6511</v>
      </c>
      <c r="X20" t="n">
        <v>2401</v>
      </c>
    </row>
    <row r="21" ht="15" customHeight="1">
      <c r="A21" t="n">
        <v>1977</v>
      </c>
      <c r="B21" t="n">
        <v>15947640</v>
      </c>
      <c r="C21" t="n">
        <v>277000</v>
      </c>
      <c r="D21" t="n">
        <v>1125792</v>
      </c>
      <c r="E21" t="n">
        <v>1538325</v>
      </c>
      <c r="F21" t="n">
        <v>1643230</v>
      </c>
      <c r="G21" t="n">
        <v>1699783</v>
      </c>
      <c r="H21" t="n">
        <v>1595997</v>
      </c>
      <c r="I21" t="n">
        <v>1393811</v>
      </c>
      <c r="J21" t="n">
        <v>1078624</v>
      </c>
      <c r="K21" t="n">
        <v>914393</v>
      </c>
      <c r="L21" t="n">
        <v>806003</v>
      </c>
      <c r="M21" t="n">
        <v>773380</v>
      </c>
      <c r="N21" t="n">
        <v>720806</v>
      </c>
      <c r="O21" t="n">
        <v>625073</v>
      </c>
      <c r="P21" t="n">
        <v>525815</v>
      </c>
      <c r="Q21" t="n">
        <v>439240</v>
      </c>
      <c r="R21" t="n">
        <v>324893</v>
      </c>
      <c r="S21" t="n">
        <v>229135</v>
      </c>
      <c r="T21" t="n">
        <v>139617</v>
      </c>
      <c r="U21" t="n">
        <v>64449</v>
      </c>
      <c r="V21" t="n">
        <v>22717</v>
      </c>
      <c r="W21" t="n">
        <v>7098</v>
      </c>
      <c r="X21" t="n">
        <v>2459</v>
      </c>
    </row>
    <row r="22" ht="15" customHeight="1">
      <c r="A22" t="n">
        <v>1978</v>
      </c>
      <c r="B22" t="n">
        <v>16296613</v>
      </c>
      <c r="C22" t="n">
        <v>282000</v>
      </c>
      <c r="D22" t="n">
        <v>1144599</v>
      </c>
      <c r="E22" t="n">
        <v>1551156</v>
      </c>
      <c r="F22" t="n">
        <v>1615839</v>
      </c>
      <c r="G22" t="n">
        <v>1718296</v>
      </c>
      <c r="H22" t="n">
        <v>1645763</v>
      </c>
      <c r="I22" t="n">
        <v>1453202</v>
      </c>
      <c r="J22" t="n">
        <v>1142853</v>
      </c>
      <c r="K22" t="n">
        <v>955616</v>
      </c>
      <c r="L22" t="n">
        <v>824306</v>
      </c>
      <c r="M22" t="n">
        <v>779495</v>
      </c>
      <c r="N22" t="n">
        <v>731062</v>
      </c>
      <c r="O22" t="n">
        <v>644178</v>
      </c>
      <c r="P22" t="n">
        <v>534371</v>
      </c>
      <c r="Q22" t="n">
        <v>452385</v>
      </c>
      <c r="R22" t="n">
        <v>337501</v>
      </c>
      <c r="S22" t="n">
        <v>237812</v>
      </c>
      <c r="T22" t="n">
        <v>143532</v>
      </c>
      <c r="U22" t="n">
        <v>68267</v>
      </c>
      <c r="V22" t="n">
        <v>24187</v>
      </c>
      <c r="W22" t="n">
        <v>7745</v>
      </c>
      <c r="X22" t="n">
        <v>2448</v>
      </c>
    </row>
    <row r="23" ht="15" customHeight="1">
      <c r="A23" t="n">
        <v>1979</v>
      </c>
      <c r="B23" t="n">
        <v>16669672</v>
      </c>
      <c r="C23" t="n">
        <v>297000</v>
      </c>
      <c r="D23" t="n">
        <v>1178347</v>
      </c>
      <c r="E23" t="n">
        <v>1554099</v>
      </c>
      <c r="F23" t="n">
        <v>1595427</v>
      </c>
      <c r="G23" t="n">
        <v>1726780</v>
      </c>
      <c r="H23" t="n">
        <v>1688907</v>
      </c>
      <c r="I23" t="n">
        <v>1509437</v>
      </c>
      <c r="J23" t="n">
        <v>1227484</v>
      </c>
      <c r="K23" t="n">
        <v>991641</v>
      </c>
      <c r="L23" t="n">
        <v>849758</v>
      </c>
      <c r="M23" t="n">
        <v>782910</v>
      </c>
      <c r="N23" t="n">
        <v>741521</v>
      </c>
      <c r="O23" t="n">
        <v>660091</v>
      </c>
      <c r="P23" t="n">
        <v>547025</v>
      </c>
      <c r="Q23" t="n">
        <v>464094</v>
      </c>
      <c r="R23" t="n">
        <v>349812</v>
      </c>
      <c r="S23" t="n">
        <v>246927</v>
      </c>
      <c r="T23" t="n">
        <v>149875</v>
      </c>
      <c r="U23" t="n">
        <v>71571</v>
      </c>
      <c r="V23" t="n">
        <v>26163</v>
      </c>
      <c r="W23" t="n">
        <v>8365</v>
      </c>
      <c r="X23" t="n">
        <v>2438</v>
      </c>
    </row>
    <row r="24" ht="15" customHeight="1">
      <c r="A24" t="n">
        <v>1980</v>
      </c>
      <c r="B24" t="n">
        <v>17141938</v>
      </c>
      <c r="C24" t="n">
        <v>347948</v>
      </c>
      <c r="D24" t="n">
        <v>1266978</v>
      </c>
      <c r="E24" t="n">
        <v>1564839</v>
      </c>
      <c r="F24" t="n">
        <v>1580152</v>
      </c>
      <c r="G24" t="n">
        <v>1729728</v>
      </c>
      <c r="H24" t="n">
        <v>1720492</v>
      </c>
      <c r="I24" t="n">
        <v>1565963</v>
      </c>
      <c r="J24" t="n">
        <v>1316189</v>
      </c>
      <c r="K24" t="n">
        <v>1030255</v>
      </c>
      <c r="L24" t="n">
        <v>880080</v>
      </c>
      <c r="M24" t="n">
        <v>788458</v>
      </c>
      <c r="N24" t="n">
        <v>750783</v>
      </c>
      <c r="O24" t="n">
        <v>675252</v>
      </c>
      <c r="P24" t="n">
        <v>560645</v>
      </c>
      <c r="Q24" t="n">
        <v>474430</v>
      </c>
      <c r="R24" t="n">
        <v>361681</v>
      </c>
      <c r="S24" t="n">
        <v>257019</v>
      </c>
      <c r="T24" t="n">
        <v>156383</v>
      </c>
      <c r="U24" t="n">
        <v>74986</v>
      </c>
      <c r="V24" t="n">
        <v>28243</v>
      </c>
      <c r="W24" t="n">
        <v>8829</v>
      </c>
      <c r="X24" t="n">
        <v>2605</v>
      </c>
    </row>
    <row r="25" ht="15" customHeight="1">
      <c r="A25" t="n">
        <v>1981</v>
      </c>
      <c r="B25" t="n">
        <v>17455135</v>
      </c>
      <c r="C25" t="n">
        <v>323000</v>
      </c>
      <c r="D25" t="n">
        <v>1279655</v>
      </c>
      <c r="E25" t="n">
        <v>1541840</v>
      </c>
      <c r="F25" t="n">
        <v>1609891</v>
      </c>
      <c r="G25" t="n">
        <v>1721782</v>
      </c>
      <c r="H25" t="n">
        <v>1758332</v>
      </c>
      <c r="I25" t="n">
        <v>1615543</v>
      </c>
      <c r="J25" t="n">
        <v>1420330</v>
      </c>
      <c r="K25" t="n">
        <v>1053380</v>
      </c>
      <c r="L25" t="n">
        <v>904301</v>
      </c>
      <c r="M25" t="n">
        <v>797115</v>
      </c>
      <c r="N25" t="n">
        <v>759062</v>
      </c>
      <c r="O25" t="n">
        <v>692971</v>
      </c>
      <c r="P25" t="n">
        <v>576176</v>
      </c>
      <c r="Q25" t="n">
        <v>484661</v>
      </c>
      <c r="R25" t="n">
        <v>372616</v>
      </c>
      <c r="S25" t="n">
        <v>263522</v>
      </c>
      <c r="T25" t="n">
        <v>161147</v>
      </c>
      <c r="U25" t="n">
        <v>78086</v>
      </c>
      <c r="V25" t="n">
        <v>29487</v>
      </c>
      <c r="W25" t="n">
        <v>9490</v>
      </c>
      <c r="X25" t="n">
        <v>2748</v>
      </c>
    </row>
    <row r="26" ht="15" customHeight="1">
      <c r="A26" t="n">
        <v>1982</v>
      </c>
      <c r="B26" t="n">
        <v>17817223</v>
      </c>
      <c r="C26" t="n">
        <v>331000</v>
      </c>
      <c r="D26" t="n">
        <v>1288055</v>
      </c>
      <c r="E26" t="n">
        <v>1546912</v>
      </c>
      <c r="F26" t="n">
        <v>1637271</v>
      </c>
      <c r="G26" t="n">
        <v>1706616</v>
      </c>
      <c r="H26" t="n">
        <v>1779648</v>
      </c>
      <c r="I26" t="n">
        <v>1681443</v>
      </c>
      <c r="J26" t="n">
        <v>1472354</v>
      </c>
      <c r="K26" t="n">
        <v>1121597</v>
      </c>
      <c r="L26" t="n">
        <v>934097</v>
      </c>
      <c r="M26" t="n">
        <v>809863</v>
      </c>
      <c r="N26" t="n">
        <v>763210</v>
      </c>
      <c r="O26" t="n">
        <v>707578</v>
      </c>
      <c r="P26" t="n">
        <v>595411</v>
      </c>
      <c r="Q26" t="n">
        <v>493177</v>
      </c>
      <c r="R26" t="n">
        <v>385735</v>
      </c>
      <c r="S26" t="n">
        <v>270483</v>
      </c>
      <c r="T26" t="n">
        <v>167484</v>
      </c>
      <c r="U26" t="n">
        <v>80856</v>
      </c>
      <c r="V26" t="n">
        <v>31572</v>
      </c>
      <c r="W26" t="n">
        <v>9879</v>
      </c>
      <c r="X26" t="n">
        <v>2982</v>
      </c>
    </row>
    <row r="27" ht="15" customHeight="1">
      <c r="A27" t="n">
        <v>1983</v>
      </c>
      <c r="B27" t="n">
        <v>18188969</v>
      </c>
      <c r="C27" t="n">
        <v>333000</v>
      </c>
      <c r="D27" t="n">
        <v>1308500</v>
      </c>
      <c r="E27" t="n">
        <v>1562348</v>
      </c>
      <c r="F27" t="n">
        <v>1657753</v>
      </c>
      <c r="G27" t="n">
        <v>1684995</v>
      </c>
      <c r="H27" t="n">
        <v>1804308</v>
      </c>
      <c r="I27" t="n">
        <v>1735781</v>
      </c>
      <c r="J27" t="n">
        <v>1530600</v>
      </c>
      <c r="K27" t="n">
        <v>1187025</v>
      </c>
      <c r="L27" t="n">
        <v>969721</v>
      </c>
      <c r="M27" t="n">
        <v>827587</v>
      </c>
      <c r="N27" t="n">
        <v>766702</v>
      </c>
      <c r="O27" t="n">
        <v>720371</v>
      </c>
      <c r="P27" t="n">
        <v>616845</v>
      </c>
      <c r="Q27" t="n">
        <v>501362</v>
      </c>
      <c r="R27" t="n">
        <v>399289</v>
      </c>
      <c r="S27" t="n">
        <v>277957</v>
      </c>
      <c r="T27" t="n">
        <v>173881</v>
      </c>
      <c r="U27" t="n">
        <v>83708</v>
      </c>
      <c r="V27" t="n">
        <v>33666</v>
      </c>
      <c r="W27" t="n">
        <v>10386</v>
      </c>
      <c r="X27" t="n">
        <v>3184</v>
      </c>
    </row>
    <row r="28" ht="15" customHeight="1">
      <c r="A28" t="n">
        <v>1984</v>
      </c>
      <c r="B28" t="n">
        <v>18551494</v>
      </c>
      <c r="C28" t="n">
        <v>328000</v>
      </c>
      <c r="D28" t="n">
        <v>1313488</v>
      </c>
      <c r="E28" t="n">
        <v>1601922</v>
      </c>
      <c r="F28" t="n">
        <v>1658199</v>
      </c>
      <c r="G28" t="n">
        <v>1670566</v>
      </c>
      <c r="H28" t="n">
        <v>1820005</v>
      </c>
      <c r="I28" t="n">
        <v>1787727</v>
      </c>
      <c r="J28" t="n">
        <v>1585464</v>
      </c>
      <c r="K28" t="n">
        <v>1273044</v>
      </c>
      <c r="L28" t="n">
        <v>1001360</v>
      </c>
      <c r="M28" t="n">
        <v>848794</v>
      </c>
      <c r="N28" t="n">
        <v>769741</v>
      </c>
      <c r="O28" t="n">
        <v>728347</v>
      </c>
      <c r="P28" t="n">
        <v>638323</v>
      </c>
      <c r="Q28" t="n">
        <v>511399</v>
      </c>
      <c r="R28" t="n">
        <v>412321</v>
      </c>
      <c r="S28" t="n">
        <v>286221</v>
      </c>
      <c r="T28" t="n">
        <v>180658</v>
      </c>
      <c r="U28" t="n">
        <v>86512</v>
      </c>
      <c r="V28" t="n">
        <v>35005</v>
      </c>
      <c r="W28" t="n">
        <v>11100</v>
      </c>
      <c r="X28" t="n">
        <v>3298</v>
      </c>
    </row>
    <row r="29" ht="15" customHeight="1">
      <c r="A29" t="n">
        <v>1985</v>
      </c>
      <c r="B29" t="n">
        <v>18934487</v>
      </c>
      <c r="C29" t="n">
        <v>339000</v>
      </c>
      <c r="D29" t="n">
        <v>1325126</v>
      </c>
      <c r="E29" t="n">
        <v>1632393</v>
      </c>
      <c r="F29" t="n">
        <v>1649374</v>
      </c>
      <c r="G29" t="n">
        <v>1672913</v>
      </c>
      <c r="H29" t="n">
        <v>1822914</v>
      </c>
      <c r="I29" t="n">
        <v>1830385</v>
      </c>
      <c r="J29" t="n">
        <v>1644238</v>
      </c>
      <c r="K29" t="n">
        <v>1366899</v>
      </c>
      <c r="L29" t="n">
        <v>1036689</v>
      </c>
      <c r="M29" t="n">
        <v>871137</v>
      </c>
      <c r="N29" t="n">
        <v>776723</v>
      </c>
      <c r="O29" t="n">
        <v>735803</v>
      </c>
      <c r="P29" t="n">
        <v>658320</v>
      </c>
      <c r="Q29" t="n">
        <v>524060</v>
      </c>
      <c r="R29" t="n">
        <v>425180</v>
      </c>
      <c r="S29" t="n">
        <v>295294</v>
      </c>
      <c r="T29" t="n">
        <v>185362</v>
      </c>
      <c r="U29" t="n">
        <v>90544</v>
      </c>
      <c r="V29" t="n">
        <v>36767</v>
      </c>
      <c r="W29" t="n">
        <v>11938</v>
      </c>
      <c r="X29" t="n">
        <v>3428</v>
      </c>
    </row>
    <row r="30" ht="15" customHeight="1">
      <c r="A30" t="n">
        <v>1986</v>
      </c>
      <c r="B30" t="n">
        <v>19324490</v>
      </c>
      <c r="C30" t="n">
        <v>346000</v>
      </c>
      <c r="D30" t="n">
        <v>1340895</v>
      </c>
      <c r="E30" t="n">
        <v>1672054</v>
      </c>
      <c r="F30" t="n">
        <v>1607260</v>
      </c>
      <c r="G30" t="n">
        <v>1713830</v>
      </c>
      <c r="H30" t="n">
        <v>1800993</v>
      </c>
      <c r="I30" t="n">
        <v>1873351</v>
      </c>
      <c r="J30" t="n">
        <v>1698761</v>
      </c>
      <c r="K30" t="n">
        <v>1483172</v>
      </c>
      <c r="L30" t="n">
        <v>1060699</v>
      </c>
      <c r="M30" t="n">
        <v>899301</v>
      </c>
      <c r="N30" t="n">
        <v>785766</v>
      </c>
      <c r="O30" t="n">
        <v>740884</v>
      </c>
      <c r="P30" t="n">
        <v>678251</v>
      </c>
      <c r="Q30" t="n">
        <v>540751</v>
      </c>
      <c r="R30" t="n">
        <v>435338</v>
      </c>
      <c r="S30" t="n">
        <v>306448</v>
      </c>
      <c r="T30" t="n">
        <v>190590</v>
      </c>
      <c r="U30" t="n">
        <v>95578</v>
      </c>
      <c r="V30" t="n">
        <v>38571</v>
      </c>
      <c r="W30" t="n">
        <v>12367</v>
      </c>
      <c r="X30" t="n">
        <v>3630</v>
      </c>
    </row>
    <row r="31" ht="15" customHeight="1">
      <c r="A31" t="n">
        <v>1987</v>
      </c>
      <c r="B31" t="n">
        <v>19726715</v>
      </c>
      <c r="C31" t="n">
        <v>355000</v>
      </c>
      <c r="D31" t="n">
        <v>1371095</v>
      </c>
      <c r="E31" t="n">
        <v>1692299</v>
      </c>
      <c r="F31" t="n">
        <v>1605975</v>
      </c>
      <c r="G31" t="n">
        <v>1742274</v>
      </c>
      <c r="H31" t="n">
        <v>1791566</v>
      </c>
      <c r="I31" t="n">
        <v>1884484</v>
      </c>
      <c r="J31" t="n">
        <v>1776136</v>
      </c>
      <c r="K31" t="n">
        <v>1530363</v>
      </c>
      <c r="L31" t="n">
        <v>1143804</v>
      </c>
      <c r="M31" t="n">
        <v>924420</v>
      </c>
      <c r="N31" t="n">
        <v>803278</v>
      </c>
      <c r="O31" t="n">
        <v>738543</v>
      </c>
      <c r="P31" t="n">
        <v>688789</v>
      </c>
      <c r="Q31" t="n">
        <v>560921</v>
      </c>
      <c r="R31" t="n">
        <v>443473</v>
      </c>
      <c r="S31" t="n">
        <v>319813</v>
      </c>
      <c r="T31" t="n">
        <v>197602</v>
      </c>
      <c r="U31" t="n">
        <v>99963</v>
      </c>
      <c r="V31" t="n">
        <v>40162</v>
      </c>
      <c r="W31" t="n">
        <v>13015</v>
      </c>
      <c r="X31" t="n">
        <v>3740</v>
      </c>
    </row>
    <row r="32" ht="15" customHeight="1">
      <c r="A32" t="n">
        <v>1988</v>
      </c>
      <c r="B32" t="n">
        <v>20144478</v>
      </c>
      <c r="C32" t="n">
        <v>370000</v>
      </c>
      <c r="D32" t="n">
        <v>1398804</v>
      </c>
      <c r="E32" t="n">
        <v>1723003</v>
      </c>
      <c r="F32" t="n">
        <v>1613694</v>
      </c>
      <c r="G32" t="n">
        <v>1762756</v>
      </c>
      <c r="H32" t="n">
        <v>1764880</v>
      </c>
      <c r="I32" t="n">
        <v>1907923</v>
      </c>
      <c r="J32" t="n">
        <v>1832961</v>
      </c>
      <c r="K32" t="n">
        <v>1596410</v>
      </c>
      <c r="L32" t="n">
        <v>1211936</v>
      </c>
      <c r="M32" t="n">
        <v>966358</v>
      </c>
      <c r="N32" t="n">
        <v>815332</v>
      </c>
      <c r="O32" t="n">
        <v>742860</v>
      </c>
      <c r="P32" t="n">
        <v>700345</v>
      </c>
      <c r="Q32" t="n">
        <v>583138</v>
      </c>
      <c r="R32" t="n">
        <v>451404</v>
      </c>
      <c r="S32" t="n">
        <v>334073</v>
      </c>
      <c r="T32" t="n">
        <v>204778</v>
      </c>
      <c r="U32" t="n">
        <v>104500</v>
      </c>
      <c r="V32" t="n">
        <v>41765</v>
      </c>
      <c r="W32" t="n">
        <v>13669</v>
      </c>
      <c r="X32" t="n">
        <v>3889</v>
      </c>
    </row>
    <row r="33" ht="15" customHeight="1">
      <c r="A33" t="n">
        <v>1989</v>
      </c>
      <c r="B33" t="n">
        <v>20578218</v>
      </c>
      <c r="C33" t="n">
        <v>394000</v>
      </c>
      <c r="D33" t="n">
        <v>1439079</v>
      </c>
      <c r="E33" t="n">
        <v>1739110</v>
      </c>
      <c r="F33" t="n">
        <v>1645379</v>
      </c>
      <c r="G33" t="n">
        <v>1757472</v>
      </c>
      <c r="H33" t="n">
        <v>1749529</v>
      </c>
      <c r="I33" t="n">
        <v>1921293</v>
      </c>
      <c r="J33" t="n">
        <v>1889420</v>
      </c>
      <c r="K33" t="n">
        <v>1654007</v>
      </c>
      <c r="L33" t="n">
        <v>1306138</v>
      </c>
      <c r="M33" t="n">
        <v>1000100</v>
      </c>
      <c r="N33" t="n">
        <v>833998</v>
      </c>
      <c r="O33" t="n">
        <v>746893</v>
      </c>
      <c r="P33" t="n">
        <v>703638</v>
      </c>
      <c r="Q33" t="n">
        <v>605197</v>
      </c>
      <c r="R33" t="n">
        <v>461559</v>
      </c>
      <c r="S33" t="n">
        <v>347827</v>
      </c>
      <c r="T33" t="n">
        <v>213448</v>
      </c>
      <c r="U33" t="n">
        <v>108845</v>
      </c>
      <c r="V33" t="n">
        <v>43100</v>
      </c>
      <c r="W33" t="n">
        <v>14147</v>
      </c>
      <c r="X33" t="n">
        <v>4039</v>
      </c>
    </row>
    <row r="34" ht="15" customHeight="1">
      <c r="A34" t="n">
        <v>1990</v>
      </c>
      <c r="B34" t="n">
        <v>21035250</v>
      </c>
      <c r="C34" t="n">
        <v>421000</v>
      </c>
      <c r="D34" t="n">
        <v>1483000</v>
      </c>
      <c r="E34" t="n">
        <v>1748000</v>
      </c>
      <c r="F34" t="n">
        <v>1690000</v>
      </c>
      <c r="G34" t="n">
        <v>1733000</v>
      </c>
      <c r="H34" t="n">
        <v>1763000</v>
      </c>
      <c r="I34" t="n">
        <v>1913000</v>
      </c>
      <c r="J34" t="n">
        <v>1936000</v>
      </c>
      <c r="K34" t="n">
        <v>1717000</v>
      </c>
      <c r="L34" t="n">
        <v>1412000</v>
      </c>
      <c r="M34" t="n">
        <v>1037000</v>
      </c>
      <c r="N34" t="n">
        <v>855000</v>
      </c>
      <c r="O34" t="n">
        <v>756000</v>
      </c>
      <c r="P34" t="n">
        <v>709000</v>
      </c>
      <c r="Q34" t="n">
        <v>626000</v>
      </c>
      <c r="R34" t="n">
        <v>474000</v>
      </c>
      <c r="S34" t="n">
        <v>362999</v>
      </c>
      <c r="T34" t="n">
        <v>220265</v>
      </c>
      <c r="U34" t="n">
        <v>113506</v>
      </c>
      <c r="V34" t="n">
        <v>46356</v>
      </c>
      <c r="W34" t="n">
        <v>14879</v>
      </c>
      <c r="X34" t="n">
        <v>4245</v>
      </c>
    </row>
    <row r="35" ht="15" customHeight="1">
      <c r="A35" t="n">
        <v>1991</v>
      </c>
      <c r="B35" t="n">
        <v>21558730</v>
      </c>
      <c r="C35" t="n">
        <v>448000</v>
      </c>
      <c r="D35" t="n">
        <v>1549000</v>
      </c>
      <c r="E35" t="n">
        <v>1778000</v>
      </c>
      <c r="F35" t="n">
        <v>1753000</v>
      </c>
      <c r="G35" t="n">
        <v>1699000</v>
      </c>
      <c r="H35" t="n">
        <v>1792000</v>
      </c>
      <c r="I35" t="n">
        <v>1908000</v>
      </c>
      <c r="J35" t="n">
        <v>1973000</v>
      </c>
      <c r="K35" t="n">
        <v>1781000</v>
      </c>
      <c r="L35" t="n">
        <v>1516000</v>
      </c>
      <c r="M35" t="n">
        <v>1074000</v>
      </c>
      <c r="N35" t="n">
        <v>883000</v>
      </c>
      <c r="O35" t="n">
        <v>767000</v>
      </c>
      <c r="P35" t="n">
        <v>720000</v>
      </c>
      <c r="Q35" t="n">
        <v>640000</v>
      </c>
      <c r="R35" t="n">
        <v>493000</v>
      </c>
      <c r="S35" t="n">
        <v>370000</v>
      </c>
      <c r="T35" t="n">
        <v>227838</v>
      </c>
      <c r="U35" t="n">
        <v>117991</v>
      </c>
      <c r="V35" t="n">
        <v>48925</v>
      </c>
      <c r="W35" t="n">
        <v>15508</v>
      </c>
      <c r="X35" t="n">
        <v>4468</v>
      </c>
    </row>
    <row r="36" ht="15" customHeight="1">
      <c r="A36" t="n">
        <v>1992</v>
      </c>
      <c r="B36" t="n">
        <v>22236158</v>
      </c>
      <c r="C36" t="n">
        <v>419450</v>
      </c>
      <c r="D36" t="n">
        <v>1598169</v>
      </c>
      <c r="E36" t="n">
        <v>1788588</v>
      </c>
      <c r="F36" t="n">
        <v>1882342</v>
      </c>
      <c r="G36" t="n">
        <v>1704608</v>
      </c>
      <c r="H36" t="n">
        <v>1841104</v>
      </c>
      <c r="I36" t="n">
        <v>1848688</v>
      </c>
      <c r="J36" t="n">
        <v>2076547</v>
      </c>
      <c r="K36" t="n">
        <v>1836245</v>
      </c>
      <c r="L36" t="n">
        <v>1652704</v>
      </c>
      <c r="M36" t="n">
        <v>1106944</v>
      </c>
      <c r="N36" t="n">
        <v>961974</v>
      </c>
      <c r="O36" t="n">
        <v>771341</v>
      </c>
      <c r="P36" t="n">
        <v>748002</v>
      </c>
      <c r="Q36" t="n">
        <v>678789</v>
      </c>
      <c r="R36" t="n">
        <v>508395</v>
      </c>
      <c r="S36" t="n">
        <v>387448</v>
      </c>
      <c r="T36" t="n">
        <v>231242</v>
      </c>
      <c r="U36" t="n">
        <v>121649</v>
      </c>
      <c r="V36" t="n">
        <v>50861</v>
      </c>
      <c r="W36" t="n">
        <v>16388</v>
      </c>
      <c r="X36" t="n">
        <v>4680</v>
      </c>
    </row>
    <row r="37" ht="15" customHeight="1">
      <c r="A37" t="n">
        <v>1993</v>
      </c>
      <c r="B37" t="n">
        <v>22511704</v>
      </c>
      <c r="C37" t="n">
        <v>405932</v>
      </c>
      <c r="D37" t="n">
        <v>1615742</v>
      </c>
      <c r="E37" t="n">
        <v>1832804</v>
      </c>
      <c r="F37" t="n">
        <v>1856280</v>
      </c>
      <c r="G37" t="n">
        <v>1729577</v>
      </c>
      <c r="H37" t="n">
        <v>1837119</v>
      </c>
      <c r="I37" t="n">
        <v>1891225</v>
      </c>
      <c r="J37" t="n">
        <v>2027361</v>
      </c>
      <c r="K37" t="n">
        <v>1916149</v>
      </c>
      <c r="L37" t="n">
        <v>1644134</v>
      </c>
      <c r="M37" t="n">
        <v>1226494</v>
      </c>
      <c r="N37" t="n">
        <v>962879</v>
      </c>
      <c r="O37" t="n">
        <v>804460</v>
      </c>
      <c r="P37" t="n">
        <v>738204</v>
      </c>
      <c r="Q37" t="n">
        <v>663562</v>
      </c>
      <c r="R37" t="n">
        <v>521104</v>
      </c>
      <c r="S37" t="n">
        <v>380255</v>
      </c>
      <c r="T37" t="n">
        <v>243874</v>
      </c>
      <c r="U37" t="n">
        <v>130103</v>
      </c>
      <c r="V37" t="n">
        <v>61549</v>
      </c>
      <c r="W37" t="n">
        <v>17559</v>
      </c>
      <c r="X37" t="n">
        <v>5338</v>
      </c>
    </row>
    <row r="38" ht="15" customHeight="1">
      <c r="A38" t="n">
        <v>1994</v>
      </c>
      <c r="B38" t="n">
        <v>22965803</v>
      </c>
      <c r="C38" t="n">
        <v>398213</v>
      </c>
      <c r="D38" t="n">
        <v>1626916</v>
      </c>
      <c r="E38" t="n">
        <v>1889529</v>
      </c>
      <c r="F38" t="n">
        <v>1883175</v>
      </c>
      <c r="G38" t="n">
        <v>1774336</v>
      </c>
      <c r="H38" t="n">
        <v>1836178</v>
      </c>
      <c r="I38" t="n">
        <v>1872334</v>
      </c>
      <c r="J38" t="n">
        <v>2045356</v>
      </c>
      <c r="K38" t="n">
        <v>1970396</v>
      </c>
      <c r="L38" t="n">
        <v>1706837</v>
      </c>
      <c r="M38" t="n">
        <v>1314083</v>
      </c>
      <c r="N38" t="n">
        <v>1001940</v>
      </c>
      <c r="O38" t="n">
        <v>831163</v>
      </c>
      <c r="P38" t="n">
        <v>742723</v>
      </c>
      <c r="Q38" t="n">
        <v>677562</v>
      </c>
      <c r="R38" t="n">
        <v>531921</v>
      </c>
      <c r="S38" t="n">
        <v>387061</v>
      </c>
      <c r="T38" t="n">
        <v>252484</v>
      </c>
      <c r="U38" t="n">
        <v>132729</v>
      </c>
      <c r="V38" t="n">
        <v>66879</v>
      </c>
      <c r="W38" t="n">
        <v>18483</v>
      </c>
      <c r="X38" t="n">
        <v>5505</v>
      </c>
    </row>
    <row r="39" ht="15" customHeight="1">
      <c r="A39" t="n">
        <v>1995</v>
      </c>
      <c r="B39" t="n">
        <v>23405753</v>
      </c>
      <c r="C39" t="n">
        <v>387271</v>
      </c>
      <c r="D39" t="n">
        <v>1621279</v>
      </c>
      <c r="E39" t="n">
        <v>1945242</v>
      </c>
      <c r="F39" t="n">
        <v>1900635</v>
      </c>
      <c r="G39" t="n">
        <v>1834457</v>
      </c>
      <c r="H39" t="n">
        <v>1822099</v>
      </c>
      <c r="I39" t="n">
        <v>1876979</v>
      </c>
      <c r="J39" t="n">
        <v>2051458</v>
      </c>
      <c r="K39" t="n">
        <v>2016408</v>
      </c>
      <c r="L39" t="n">
        <v>1769382</v>
      </c>
      <c r="M39" t="n">
        <v>1405698</v>
      </c>
      <c r="N39" t="n">
        <v>1042782</v>
      </c>
      <c r="O39" t="n">
        <v>857189</v>
      </c>
      <c r="P39" t="n">
        <v>752106</v>
      </c>
      <c r="Q39" t="n">
        <v>691644</v>
      </c>
      <c r="R39" t="n">
        <v>540614</v>
      </c>
      <c r="S39" t="n">
        <v>397705</v>
      </c>
      <c r="T39" t="n">
        <v>258160</v>
      </c>
      <c r="U39" t="n">
        <v>136336</v>
      </c>
      <c r="V39" t="n">
        <v>71240</v>
      </c>
      <c r="W39" t="n">
        <v>21236</v>
      </c>
      <c r="X39" t="n">
        <v>5833</v>
      </c>
    </row>
    <row r="40" ht="15" customHeight="1">
      <c r="A40" t="n">
        <v>1996</v>
      </c>
      <c r="B40" t="n">
        <v>23836523</v>
      </c>
      <c r="C40" t="n">
        <v>376921</v>
      </c>
      <c r="D40" t="n">
        <v>1597978</v>
      </c>
      <c r="E40" t="n">
        <v>2001888</v>
      </c>
      <c r="F40" t="n">
        <v>1925533</v>
      </c>
      <c r="G40" t="n">
        <v>1893622</v>
      </c>
      <c r="H40" t="n">
        <v>1791068</v>
      </c>
      <c r="I40" t="n">
        <v>1905436</v>
      </c>
      <c r="J40" t="n">
        <v>2051798</v>
      </c>
      <c r="K40" t="n">
        <v>2052219</v>
      </c>
      <c r="L40" t="n">
        <v>1834909</v>
      </c>
      <c r="M40" t="n">
        <v>1510533</v>
      </c>
      <c r="N40" t="n">
        <v>1078870</v>
      </c>
      <c r="O40" t="n">
        <v>883072</v>
      </c>
      <c r="P40" t="n">
        <v>761221</v>
      </c>
      <c r="Q40" t="n">
        <v>702855</v>
      </c>
      <c r="R40" t="n">
        <v>550043</v>
      </c>
      <c r="S40" t="n">
        <v>411828</v>
      </c>
      <c r="T40" t="n">
        <v>261913</v>
      </c>
      <c r="U40" t="n">
        <v>141205</v>
      </c>
      <c r="V40" t="n">
        <v>71962</v>
      </c>
      <c r="W40" t="n">
        <v>25388</v>
      </c>
      <c r="X40" t="n">
        <v>6261</v>
      </c>
    </row>
    <row r="41" ht="15" customHeight="1">
      <c r="A41" t="n">
        <v>1997</v>
      </c>
      <c r="B41" t="n">
        <v>24290580</v>
      </c>
      <c r="C41" t="n">
        <v>382376</v>
      </c>
      <c r="D41" t="n">
        <v>1565552</v>
      </c>
      <c r="E41" t="n">
        <v>2050798</v>
      </c>
      <c r="F41" t="n">
        <v>1949329</v>
      </c>
      <c r="G41" t="n">
        <v>1945018</v>
      </c>
      <c r="H41" t="n">
        <v>1795099</v>
      </c>
      <c r="I41" t="n">
        <v>1934507</v>
      </c>
      <c r="J41" t="n">
        <v>2042747</v>
      </c>
      <c r="K41" t="n">
        <v>2079602</v>
      </c>
      <c r="L41" t="n">
        <v>1905814</v>
      </c>
      <c r="M41" t="n">
        <v>1572556</v>
      </c>
      <c r="N41" t="n">
        <v>1153249</v>
      </c>
      <c r="O41" t="n">
        <v>920903</v>
      </c>
      <c r="P41" t="n">
        <v>775252</v>
      </c>
      <c r="Q41" t="n">
        <v>710939</v>
      </c>
      <c r="R41" t="n">
        <v>560630</v>
      </c>
      <c r="S41" t="n">
        <v>424964</v>
      </c>
      <c r="T41" t="n">
        <v>268255</v>
      </c>
      <c r="U41" t="n">
        <v>144347</v>
      </c>
      <c r="V41" t="n">
        <v>75053</v>
      </c>
      <c r="W41" t="n">
        <v>26981</v>
      </c>
      <c r="X41" t="n">
        <v>6609</v>
      </c>
    </row>
    <row r="42" ht="15" customHeight="1">
      <c r="A42" t="n">
        <v>1998</v>
      </c>
      <c r="B42" t="n">
        <v>25704488</v>
      </c>
      <c r="C42" t="n">
        <v>392069</v>
      </c>
      <c r="D42" t="n">
        <v>1657319</v>
      </c>
      <c r="E42" t="n">
        <v>2246307</v>
      </c>
      <c r="F42" t="n">
        <v>2070358</v>
      </c>
      <c r="G42" t="n">
        <v>2056814</v>
      </c>
      <c r="H42" t="n">
        <v>1918499</v>
      </c>
      <c r="I42" t="n">
        <v>2078105</v>
      </c>
      <c r="J42" t="n">
        <v>2103818</v>
      </c>
      <c r="K42" t="n">
        <v>2169344</v>
      </c>
      <c r="L42" t="n">
        <v>2002081</v>
      </c>
      <c r="M42" t="n">
        <v>1678175</v>
      </c>
      <c r="N42" t="n">
        <v>1278090</v>
      </c>
      <c r="O42" t="n">
        <v>970885</v>
      </c>
      <c r="P42" t="n">
        <v>802476</v>
      </c>
      <c r="Q42" t="n">
        <v>707839</v>
      </c>
      <c r="R42" t="n">
        <v>582815</v>
      </c>
      <c r="S42" t="n">
        <v>444571</v>
      </c>
      <c r="T42" t="n">
        <v>284184</v>
      </c>
      <c r="U42" t="n">
        <v>156446</v>
      </c>
      <c r="V42" t="n">
        <v>72672</v>
      </c>
      <c r="W42" t="n">
        <v>25033</v>
      </c>
      <c r="X42" t="n">
        <v>6588</v>
      </c>
    </row>
    <row r="43" ht="15" customHeight="1">
      <c r="A43" t="n">
        <v>1999</v>
      </c>
      <c r="B43" t="n">
        <v>26274475</v>
      </c>
      <c r="C43" t="n">
        <v>400957</v>
      </c>
      <c r="D43" t="n">
        <v>1658670</v>
      </c>
      <c r="E43" t="n">
        <v>2265372</v>
      </c>
      <c r="F43" t="n">
        <v>2141494</v>
      </c>
      <c r="G43" t="n">
        <v>2091486</v>
      </c>
      <c r="H43" t="n">
        <v>1974369</v>
      </c>
      <c r="I43" t="n">
        <v>2092320</v>
      </c>
      <c r="J43" t="n">
        <v>2095705</v>
      </c>
      <c r="K43" t="n">
        <v>2198277</v>
      </c>
      <c r="L43" t="n">
        <v>2062180</v>
      </c>
      <c r="M43" t="n">
        <v>1749341</v>
      </c>
      <c r="N43" t="n">
        <v>1374475</v>
      </c>
      <c r="O43" t="n">
        <v>1011394</v>
      </c>
      <c r="P43" t="n">
        <v>829376</v>
      </c>
      <c r="Q43" t="n">
        <v>710675</v>
      </c>
      <c r="R43" t="n">
        <v>597178</v>
      </c>
      <c r="S43" t="n">
        <v>455741</v>
      </c>
      <c r="T43" t="n">
        <v>292247</v>
      </c>
      <c r="U43" t="n">
        <v>167950</v>
      </c>
      <c r="V43" t="n">
        <v>73487</v>
      </c>
      <c r="W43" t="n">
        <v>25151</v>
      </c>
      <c r="X43" t="n">
        <v>6630</v>
      </c>
    </row>
    <row r="44" ht="15" customHeight="1">
      <c r="A44" t="n">
        <v>2000</v>
      </c>
      <c r="B44" t="n">
        <v>26872923</v>
      </c>
      <c r="C44" t="n">
        <v>416270</v>
      </c>
      <c r="D44" t="n">
        <v>1669230</v>
      </c>
      <c r="E44" t="n">
        <v>2261546</v>
      </c>
      <c r="F44" t="n">
        <v>2213159</v>
      </c>
      <c r="G44" t="n">
        <v>2116699</v>
      </c>
      <c r="H44" t="n">
        <v>2044900</v>
      </c>
      <c r="I44" t="n">
        <v>2092440</v>
      </c>
      <c r="J44" t="n">
        <v>2116056</v>
      </c>
      <c r="K44" t="n">
        <v>2216732</v>
      </c>
      <c r="L44" t="n">
        <v>2118082</v>
      </c>
      <c r="M44" t="n">
        <v>1819854</v>
      </c>
      <c r="N44" t="n">
        <v>1479029</v>
      </c>
      <c r="O44" t="n">
        <v>1057294</v>
      </c>
      <c r="P44" t="n">
        <v>856606</v>
      </c>
      <c r="Q44" t="n">
        <v>722721</v>
      </c>
      <c r="R44" t="n">
        <v>613825</v>
      </c>
      <c r="S44" t="n">
        <v>469137</v>
      </c>
      <c r="T44" t="n">
        <v>305457</v>
      </c>
      <c r="U44" t="n">
        <v>178185</v>
      </c>
      <c r="V44" t="n">
        <v>74412</v>
      </c>
      <c r="W44" t="n">
        <v>24642</v>
      </c>
      <c r="X44" t="n">
        <v>6647</v>
      </c>
    </row>
    <row r="45" ht="15" customHeight="1">
      <c r="A45" t="n">
        <v>2001</v>
      </c>
      <c r="B45" t="n">
        <v>27365369</v>
      </c>
      <c r="C45" t="n">
        <v>437940</v>
      </c>
      <c r="D45" t="n">
        <v>1667729</v>
      </c>
      <c r="E45" t="n">
        <v>2231728</v>
      </c>
      <c r="F45" t="n">
        <v>2267128</v>
      </c>
      <c r="G45" t="n">
        <v>2119686</v>
      </c>
      <c r="H45" t="n">
        <v>2114754</v>
      </c>
      <c r="I45" t="n">
        <v>2076213</v>
      </c>
      <c r="J45" t="n">
        <v>2162037</v>
      </c>
      <c r="K45" t="n">
        <v>2222410</v>
      </c>
      <c r="L45" t="n">
        <v>2161318</v>
      </c>
      <c r="M45" t="n">
        <v>1884568</v>
      </c>
      <c r="N45" t="n">
        <v>1581631</v>
      </c>
      <c r="O45" t="n">
        <v>1098477</v>
      </c>
      <c r="P45" t="n">
        <v>879883</v>
      </c>
      <c r="Q45" t="n">
        <v>742750</v>
      </c>
      <c r="R45" t="n">
        <v>618376</v>
      </c>
      <c r="S45" t="n">
        <v>484518</v>
      </c>
      <c r="T45" t="n">
        <v>317760</v>
      </c>
      <c r="U45" t="n">
        <v>182288</v>
      </c>
      <c r="V45" t="n">
        <v>81035</v>
      </c>
      <c r="W45" t="n">
        <v>26204</v>
      </c>
      <c r="X45" t="n">
        <v>6936</v>
      </c>
    </row>
    <row r="46" ht="15" customHeight="1">
      <c r="A46" t="n">
        <v>2002</v>
      </c>
      <c r="B46" t="n">
        <v>27840365</v>
      </c>
      <c r="C46" t="n">
        <v>431622</v>
      </c>
      <c r="D46" t="n">
        <v>1693171</v>
      </c>
      <c r="E46" t="n">
        <v>2199246</v>
      </c>
      <c r="F46" t="n">
        <v>2313303</v>
      </c>
      <c r="G46" t="n">
        <v>2134156</v>
      </c>
      <c r="H46" t="n">
        <v>2163739</v>
      </c>
      <c r="I46" t="n">
        <v>2079311</v>
      </c>
      <c r="J46" t="n">
        <v>2211414</v>
      </c>
      <c r="K46" t="n">
        <v>2214385</v>
      </c>
      <c r="L46" t="n">
        <v>2189928</v>
      </c>
      <c r="M46" t="n">
        <v>1958516</v>
      </c>
      <c r="N46" t="n">
        <v>1641274</v>
      </c>
      <c r="O46" t="n">
        <v>1178425</v>
      </c>
      <c r="P46" t="n">
        <v>911280</v>
      </c>
      <c r="Q46" t="n">
        <v>758708</v>
      </c>
      <c r="R46" t="n">
        <v>625613</v>
      </c>
      <c r="S46" t="n">
        <v>496996</v>
      </c>
      <c r="T46" t="n">
        <v>331651</v>
      </c>
      <c r="U46" t="n">
        <v>187124</v>
      </c>
      <c r="V46" t="n">
        <v>85779</v>
      </c>
      <c r="W46" t="n">
        <v>27581</v>
      </c>
      <c r="X46" t="n">
        <v>7143</v>
      </c>
    </row>
    <row r="47" ht="15" customHeight="1">
      <c r="A47" t="n">
        <v>2003</v>
      </c>
      <c r="B47" t="n">
        <v>28284939</v>
      </c>
      <c r="C47" t="n">
        <v>434760</v>
      </c>
      <c r="D47" t="n">
        <v>1711091</v>
      </c>
      <c r="E47" t="n">
        <v>2169560</v>
      </c>
      <c r="F47" t="n">
        <v>2341012</v>
      </c>
      <c r="G47" t="n">
        <v>2164887</v>
      </c>
      <c r="H47" t="n">
        <v>2195900</v>
      </c>
      <c r="I47" t="n">
        <v>2089749</v>
      </c>
      <c r="J47" t="n">
        <v>2237978</v>
      </c>
      <c r="K47" t="n">
        <v>2202525</v>
      </c>
      <c r="L47" t="n">
        <v>2222744</v>
      </c>
      <c r="M47" t="n">
        <v>2023485</v>
      </c>
      <c r="N47" t="n">
        <v>1699148</v>
      </c>
      <c r="O47" t="n">
        <v>1257172</v>
      </c>
      <c r="P47" t="n">
        <v>949122</v>
      </c>
      <c r="Q47" t="n">
        <v>775759</v>
      </c>
      <c r="R47" t="n">
        <v>637308</v>
      </c>
      <c r="S47" t="n">
        <v>508855</v>
      </c>
      <c r="T47" t="n">
        <v>345707</v>
      </c>
      <c r="U47" t="n">
        <v>190158</v>
      </c>
      <c r="V47" t="n">
        <v>91728</v>
      </c>
      <c r="W47" t="n">
        <v>28967</v>
      </c>
      <c r="X47" t="n">
        <v>7324</v>
      </c>
    </row>
    <row r="48" ht="15" customHeight="1">
      <c r="A48" t="n">
        <v>2004</v>
      </c>
      <c r="B48" t="n">
        <v>28736678</v>
      </c>
      <c r="C48" t="n">
        <v>446214</v>
      </c>
      <c r="D48" t="n">
        <v>1733504</v>
      </c>
      <c r="E48" t="n">
        <v>2145345</v>
      </c>
      <c r="F48" t="n">
        <v>2343349</v>
      </c>
      <c r="G48" t="n">
        <v>2211443</v>
      </c>
      <c r="H48" t="n">
        <v>2208564</v>
      </c>
      <c r="I48" t="n">
        <v>2133031</v>
      </c>
      <c r="J48" t="n">
        <v>2247318</v>
      </c>
      <c r="K48" t="n">
        <v>2187389</v>
      </c>
      <c r="L48" t="n">
        <v>2256123</v>
      </c>
      <c r="M48" t="n">
        <v>2076991</v>
      </c>
      <c r="N48" t="n">
        <v>1758114</v>
      </c>
      <c r="O48" t="n">
        <v>1349436</v>
      </c>
      <c r="P48" t="n">
        <v>989225</v>
      </c>
      <c r="Q48" t="n">
        <v>792938</v>
      </c>
      <c r="R48" t="n">
        <v>647854</v>
      </c>
      <c r="S48" t="n">
        <v>517725</v>
      </c>
      <c r="T48" t="n">
        <v>359791</v>
      </c>
      <c r="U48" t="n">
        <v>197247</v>
      </c>
      <c r="V48" t="n">
        <v>97224</v>
      </c>
      <c r="W48" t="n">
        <v>30173</v>
      </c>
      <c r="X48" t="n">
        <v>7680</v>
      </c>
    </row>
    <row r="49" ht="15" customHeight="1">
      <c r="A49" t="n">
        <v>2005</v>
      </c>
      <c r="B49" t="n">
        <v>29198521</v>
      </c>
      <c r="C49" t="n">
        <v>458684</v>
      </c>
      <c r="D49" t="n">
        <v>1762651</v>
      </c>
      <c r="E49" t="n">
        <v>2133708</v>
      </c>
      <c r="F49" t="n">
        <v>2313760</v>
      </c>
      <c r="G49" t="n">
        <v>2272614</v>
      </c>
      <c r="H49" t="n">
        <v>2204912</v>
      </c>
      <c r="I49" t="n">
        <v>2186642</v>
      </c>
      <c r="J49" t="n">
        <v>2233941</v>
      </c>
      <c r="K49" t="n">
        <v>2204799</v>
      </c>
      <c r="L49" t="n">
        <v>2265219</v>
      </c>
      <c r="M49" t="n">
        <v>2134735</v>
      </c>
      <c r="N49" t="n">
        <v>1813186</v>
      </c>
      <c r="O49" t="n">
        <v>1456018</v>
      </c>
      <c r="P49" t="n">
        <v>1025909</v>
      </c>
      <c r="Q49" t="n">
        <v>815383</v>
      </c>
      <c r="R49" t="n">
        <v>661140</v>
      </c>
      <c r="S49" t="n">
        <v>529753</v>
      </c>
      <c r="T49" t="n">
        <v>370987</v>
      </c>
      <c r="U49" t="n">
        <v>211211</v>
      </c>
      <c r="V49" t="n">
        <v>101374</v>
      </c>
      <c r="W49" t="n">
        <v>33356</v>
      </c>
      <c r="X49" t="n">
        <v>8539</v>
      </c>
    </row>
    <row r="50" ht="15" customHeight="1">
      <c r="A50" t="n">
        <v>2006</v>
      </c>
      <c r="B50" t="n">
        <v>29678210</v>
      </c>
      <c r="C50" t="n">
        <v>474120</v>
      </c>
      <c r="D50" t="n">
        <v>1783321</v>
      </c>
      <c r="E50" t="n">
        <v>2151743</v>
      </c>
      <c r="F50" t="n">
        <v>2281887</v>
      </c>
      <c r="G50" t="n">
        <v>2323900</v>
      </c>
      <c r="H50" t="n">
        <v>2207179</v>
      </c>
      <c r="I50" t="n">
        <v>2250446</v>
      </c>
      <c r="J50" t="n">
        <v>2210956</v>
      </c>
      <c r="K50" t="n">
        <v>2246215</v>
      </c>
      <c r="L50" t="n">
        <v>2268124</v>
      </c>
      <c r="M50" t="n">
        <v>2175438</v>
      </c>
      <c r="N50" t="n">
        <v>1875495</v>
      </c>
      <c r="O50" t="n">
        <v>1555455</v>
      </c>
      <c r="P50" t="n">
        <v>1065191</v>
      </c>
      <c r="Q50" t="n">
        <v>837558</v>
      </c>
      <c r="R50" t="n">
        <v>680425</v>
      </c>
      <c r="S50" t="n">
        <v>535141</v>
      </c>
      <c r="T50" t="n">
        <v>385621</v>
      </c>
      <c r="U50" t="n">
        <v>221077</v>
      </c>
      <c r="V50" t="n">
        <v>104030</v>
      </c>
      <c r="W50" t="n">
        <v>35943</v>
      </c>
      <c r="X50" t="n">
        <v>8945</v>
      </c>
    </row>
    <row r="51" ht="15" customHeight="1">
      <c r="A51" t="n">
        <v>2007</v>
      </c>
      <c r="B51" t="n">
        <v>32677993</v>
      </c>
      <c r="C51" t="n">
        <v>541464</v>
      </c>
      <c r="D51" t="n">
        <v>2012535</v>
      </c>
      <c r="E51" t="n">
        <v>2450939</v>
      </c>
      <c r="F51" t="n">
        <v>2564069</v>
      </c>
      <c r="G51" t="n">
        <v>2693905</v>
      </c>
      <c r="H51" t="n">
        <v>2480955</v>
      </c>
      <c r="I51" t="n">
        <v>2512674</v>
      </c>
      <c r="J51" t="n">
        <v>2348680</v>
      </c>
      <c r="K51" t="n">
        <v>2419498</v>
      </c>
      <c r="L51" t="n">
        <v>2380844</v>
      </c>
      <c r="M51" t="n">
        <v>2323984</v>
      </c>
      <c r="N51" t="n">
        <v>2073684</v>
      </c>
      <c r="O51" t="n">
        <v>1714341</v>
      </c>
      <c r="P51" t="n">
        <v>1214248</v>
      </c>
      <c r="Q51" t="n">
        <v>918987</v>
      </c>
      <c r="R51" t="n">
        <v>722447</v>
      </c>
      <c r="S51" t="n">
        <v>557070</v>
      </c>
      <c r="T51" t="n">
        <v>396215</v>
      </c>
      <c r="U51" t="n">
        <v>224276</v>
      </c>
      <c r="V51" t="n">
        <v>92773</v>
      </c>
      <c r="W51" t="n">
        <v>27709</v>
      </c>
      <c r="X51" t="n">
        <v>6696</v>
      </c>
    </row>
    <row r="52" ht="15" customHeight="1">
      <c r="A52" t="n">
        <v>2008</v>
      </c>
      <c r="B52" t="n">
        <v>33432133</v>
      </c>
      <c r="C52" t="n">
        <v>553075</v>
      </c>
      <c r="D52" t="n">
        <v>2079304</v>
      </c>
      <c r="E52" t="n">
        <v>2502999</v>
      </c>
      <c r="F52" t="n">
        <v>2567337</v>
      </c>
      <c r="G52" t="n">
        <v>2756632</v>
      </c>
      <c r="H52" t="n">
        <v>2536438</v>
      </c>
      <c r="I52" t="n">
        <v>2568664</v>
      </c>
      <c r="J52" t="n">
        <v>2381289</v>
      </c>
      <c r="K52" t="n">
        <v>2457710</v>
      </c>
      <c r="L52" t="n">
        <v>2377493</v>
      </c>
      <c r="M52" t="n">
        <v>2368220</v>
      </c>
      <c r="N52" t="n">
        <v>2153037</v>
      </c>
      <c r="O52" t="n">
        <v>1782370</v>
      </c>
      <c r="P52" t="n">
        <v>1300897</v>
      </c>
      <c r="Q52" t="n">
        <v>963174</v>
      </c>
      <c r="R52" t="n">
        <v>741160</v>
      </c>
      <c r="S52" t="n">
        <v>568089</v>
      </c>
      <c r="T52" t="n">
        <v>406738</v>
      </c>
      <c r="U52" t="n">
        <v>234848</v>
      </c>
      <c r="V52" t="n">
        <v>95983</v>
      </c>
      <c r="W52" t="n">
        <v>29956</v>
      </c>
      <c r="X52" t="n">
        <v>6720</v>
      </c>
    </row>
    <row r="53" ht="15" customHeight="1">
      <c r="A53" t="n">
        <v>2009</v>
      </c>
      <c r="B53" t="n">
        <v>34171966</v>
      </c>
      <c r="C53" t="n">
        <v>543713</v>
      </c>
      <c r="D53" t="n">
        <v>2143578</v>
      </c>
      <c r="E53" t="n">
        <v>2566387</v>
      </c>
      <c r="F53" t="n">
        <v>2580626</v>
      </c>
      <c r="G53" t="n">
        <v>2794811</v>
      </c>
      <c r="H53" t="n">
        <v>2608988</v>
      </c>
      <c r="I53" t="n">
        <v>2599133</v>
      </c>
      <c r="J53" t="n">
        <v>2446670</v>
      </c>
      <c r="K53" t="n">
        <v>2479109</v>
      </c>
      <c r="L53" t="n">
        <v>2371072</v>
      </c>
      <c r="M53" t="n">
        <v>2413431</v>
      </c>
      <c r="N53" t="n">
        <v>2221500</v>
      </c>
      <c r="O53" t="n">
        <v>1852469</v>
      </c>
      <c r="P53" t="n">
        <v>1401395</v>
      </c>
      <c r="Q53" t="n">
        <v>1009963</v>
      </c>
      <c r="R53" t="n">
        <v>760781</v>
      </c>
      <c r="S53" t="n">
        <v>578002</v>
      </c>
      <c r="T53" t="n">
        <v>415232</v>
      </c>
      <c r="U53" t="n">
        <v>245898</v>
      </c>
      <c r="V53" t="n">
        <v>100487</v>
      </c>
      <c r="W53" t="n">
        <v>31926</v>
      </c>
      <c r="X53" t="n">
        <v>6795</v>
      </c>
    </row>
    <row r="54" ht="15" customHeight="1">
      <c r="A54" t="n">
        <v>2010</v>
      </c>
      <c r="B54" t="n">
        <v>34836260</v>
      </c>
      <c r="C54" t="n">
        <v>538122</v>
      </c>
      <c r="D54" t="n">
        <v>2184234</v>
      </c>
      <c r="E54" t="n">
        <v>2629308</v>
      </c>
      <c r="F54" t="n">
        <v>2605363</v>
      </c>
      <c r="G54" t="n">
        <v>2790697</v>
      </c>
      <c r="H54" t="n">
        <v>2692487</v>
      </c>
      <c r="I54" t="n">
        <v>2609997</v>
      </c>
      <c r="J54" t="n">
        <v>2519325</v>
      </c>
      <c r="K54" t="n">
        <v>2475714</v>
      </c>
      <c r="L54" t="n">
        <v>2394621</v>
      </c>
      <c r="M54" t="n">
        <v>2428683</v>
      </c>
      <c r="N54" t="n">
        <v>2290323</v>
      </c>
      <c r="O54" t="n">
        <v>1915588</v>
      </c>
      <c r="P54" t="n">
        <v>1513910</v>
      </c>
      <c r="Q54" t="n">
        <v>1051404</v>
      </c>
      <c r="R54" t="n">
        <v>785029</v>
      </c>
      <c r="S54" t="n">
        <v>590103</v>
      </c>
      <c r="T54" t="n">
        <v>426411</v>
      </c>
      <c r="U54" t="n">
        <v>248747</v>
      </c>
      <c r="V54" t="n">
        <v>106124</v>
      </c>
      <c r="W54" t="n">
        <v>33141</v>
      </c>
      <c r="X54" t="n">
        <v>6929</v>
      </c>
    </row>
    <row r="55" ht="15" customHeight="1">
      <c r="A55" t="n">
        <v>2011</v>
      </c>
      <c r="B55" t="n">
        <v>33529456</v>
      </c>
      <c r="C55" t="n">
        <v>489150</v>
      </c>
      <c r="D55" t="n">
        <v>1969372</v>
      </c>
      <c r="E55" t="n">
        <v>2398252</v>
      </c>
      <c r="F55" t="n">
        <v>2416742</v>
      </c>
      <c r="G55" t="n">
        <v>2549386</v>
      </c>
      <c r="H55" t="n">
        <v>2642638</v>
      </c>
      <c r="I55" t="n">
        <v>2502073</v>
      </c>
      <c r="J55" t="n">
        <v>2466109</v>
      </c>
      <c r="K55" t="n">
        <v>2354769</v>
      </c>
      <c r="L55" t="n">
        <v>2353918</v>
      </c>
      <c r="M55" t="n">
        <v>2342641</v>
      </c>
      <c r="N55" t="n">
        <v>2247607</v>
      </c>
      <c r="O55" t="n">
        <v>1930850</v>
      </c>
      <c r="P55" t="n">
        <v>1571884</v>
      </c>
      <c r="Q55" t="n">
        <v>1062104</v>
      </c>
      <c r="R55" t="n">
        <v>794579</v>
      </c>
      <c r="S55" t="n">
        <v>596952</v>
      </c>
      <c r="T55" t="n">
        <v>425683</v>
      </c>
      <c r="U55" t="n">
        <v>260131</v>
      </c>
      <c r="V55" t="n">
        <v>113046</v>
      </c>
      <c r="W55" t="n">
        <v>34340</v>
      </c>
      <c r="X55" t="n">
        <v>7230</v>
      </c>
    </row>
    <row r="56" ht="15" customHeight="1">
      <c r="A56" t="n">
        <v>2012</v>
      </c>
      <c r="B56" t="n">
        <v>34131187</v>
      </c>
      <c r="C56" t="n">
        <v>481904</v>
      </c>
      <c r="D56" t="n">
        <v>1972175</v>
      </c>
      <c r="E56" t="n">
        <v>2438324</v>
      </c>
      <c r="F56" t="n">
        <v>2426019</v>
      </c>
      <c r="G56" t="n">
        <v>2517484</v>
      </c>
      <c r="H56" t="n">
        <v>2738064</v>
      </c>
      <c r="I56" t="n">
        <v>2544808</v>
      </c>
      <c r="J56" t="n">
        <v>2532872</v>
      </c>
      <c r="K56" t="n">
        <v>2366040</v>
      </c>
      <c r="L56" t="n">
        <v>2403677</v>
      </c>
      <c r="M56" t="n">
        <v>2336104</v>
      </c>
      <c r="N56" t="n">
        <v>2272516</v>
      </c>
      <c r="O56" t="n">
        <v>2011366</v>
      </c>
      <c r="P56" t="n">
        <v>1631830</v>
      </c>
      <c r="Q56" t="n">
        <v>1146190</v>
      </c>
      <c r="R56" t="n">
        <v>827582</v>
      </c>
      <c r="S56" t="n">
        <v>613652</v>
      </c>
      <c r="T56" t="n">
        <v>435191</v>
      </c>
      <c r="U56" t="n">
        <v>271425</v>
      </c>
      <c r="V56" t="n">
        <v>120580</v>
      </c>
      <c r="W56" t="n">
        <v>35777</v>
      </c>
      <c r="X56" t="n">
        <v>7607</v>
      </c>
    </row>
    <row r="57" ht="15" customHeight="1">
      <c r="A57" t="n">
        <v>2013</v>
      </c>
      <c r="B57" t="n">
        <v>34684703</v>
      </c>
      <c r="C57" t="n">
        <v>485146</v>
      </c>
      <c r="D57" t="n">
        <v>1964685</v>
      </c>
      <c r="E57" t="n">
        <v>2477601</v>
      </c>
      <c r="F57" t="n">
        <v>2434771</v>
      </c>
      <c r="G57" t="n">
        <v>2493331</v>
      </c>
      <c r="H57" t="n">
        <v>2789767</v>
      </c>
      <c r="I57" t="n">
        <v>2593017</v>
      </c>
      <c r="J57" t="n">
        <v>2588824</v>
      </c>
      <c r="K57" t="n">
        <v>2386925</v>
      </c>
      <c r="L57" t="n">
        <v>2431547</v>
      </c>
      <c r="M57" t="n">
        <v>2324407</v>
      </c>
      <c r="N57" t="n">
        <v>2304907</v>
      </c>
      <c r="O57" t="n">
        <v>2078641</v>
      </c>
      <c r="P57" t="n">
        <v>1692961</v>
      </c>
      <c r="Q57" t="n">
        <v>1229308</v>
      </c>
      <c r="R57" t="n">
        <v>870930</v>
      </c>
      <c r="S57" t="n">
        <v>634308</v>
      </c>
      <c r="T57" t="n">
        <v>448637</v>
      </c>
      <c r="U57" t="n">
        <v>281320</v>
      </c>
      <c r="V57" t="n">
        <v>128038</v>
      </c>
      <c r="W57" t="n">
        <v>37592</v>
      </c>
      <c r="X57" t="n">
        <v>8040</v>
      </c>
    </row>
    <row r="58" ht="15" customHeight="1">
      <c r="A58" t="n">
        <v>2014</v>
      </c>
      <c r="B58" t="n">
        <v>35425157</v>
      </c>
      <c r="C58" t="n">
        <v>491209</v>
      </c>
      <c r="D58" t="n">
        <v>1974484</v>
      </c>
      <c r="E58" t="n">
        <v>2500553</v>
      </c>
      <c r="F58" t="n">
        <v>2457378</v>
      </c>
      <c r="G58" t="n">
        <v>2493695</v>
      </c>
      <c r="H58" t="n">
        <v>2833528</v>
      </c>
      <c r="I58" t="n">
        <v>2701531</v>
      </c>
      <c r="J58" t="n">
        <v>2640448</v>
      </c>
      <c r="K58" t="n">
        <v>2451295</v>
      </c>
      <c r="L58" t="n">
        <v>2458544</v>
      </c>
      <c r="M58" t="n">
        <v>2326052</v>
      </c>
      <c r="N58" t="n">
        <v>2346194</v>
      </c>
      <c r="O58" t="n">
        <v>2142600</v>
      </c>
      <c r="P58" t="n">
        <v>1764172</v>
      </c>
      <c r="Q58" t="n">
        <v>1324971</v>
      </c>
      <c r="R58" t="n">
        <v>919491</v>
      </c>
      <c r="S58" t="n">
        <v>659717</v>
      </c>
      <c r="T58" t="n">
        <v>462553</v>
      </c>
      <c r="U58" t="n">
        <v>291440</v>
      </c>
      <c r="V58" t="n">
        <v>136749</v>
      </c>
      <c r="W58" t="n">
        <v>39787</v>
      </c>
      <c r="X58" t="n">
        <v>8766</v>
      </c>
    </row>
    <row r="59" ht="15" customHeight="1">
      <c r="A59" t="n">
        <v>2015</v>
      </c>
      <c r="B59" t="n">
        <v>36096950</v>
      </c>
      <c r="C59" t="n">
        <v>492817</v>
      </c>
      <c r="D59" t="n">
        <v>1979769</v>
      </c>
      <c r="E59" t="n">
        <v>2520382</v>
      </c>
      <c r="F59" t="n">
        <v>2468207</v>
      </c>
      <c r="G59" t="n">
        <v>2516939</v>
      </c>
      <c r="H59" t="n">
        <v>2822494</v>
      </c>
      <c r="I59" t="n">
        <v>2818756</v>
      </c>
      <c r="J59" t="n">
        <v>2675696</v>
      </c>
      <c r="K59" t="n">
        <v>2530155</v>
      </c>
      <c r="L59" t="n">
        <v>2461130</v>
      </c>
      <c r="M59" t="n">
        <v>2356942</v>
      </c>
      <c r="N59" t="n">
        <v>2359064</v>
      </c>
      <c r="O59" t="n">
        <v>2203995</v>
      </c>
      <c r="P59" t="n">
        <v>1832713</v>
      </c>
      <c r="Q59" t="n">
        <v>1426166</v>
      </c>
      <c r="R59" t="n">
        <v>965050</v>
      </c>
      <c r="S59" t="n">
        <v>688620</v>
      </c>
      <c r="T59" t="n">
        <v>477145</v>
      </c>
      <c r="U59" t="n">
        <v>303216</v>
      </c>
      <c r="V59" t="n">
        <v>144563</v>
      </c>
      <c r="W59" t="n">
        <v>43754</v>
      </c>
      <c r="X59" t="n">
        <v>9377</v>
      </c>
    </row>
    <row r="60">
      <c r="A60" t="n">
        <v>2016</v>
      </c>
      <c r="B60" t="n">
        <v>36539947</v>
      </c>
      <c r="C60" t="n">
        <v>493697</v>
      </c>
      <c r="D60" t="n">
        <v>1995158</v>
      </c>
      <c r="E60" t="n">
        <v>2523341</v>
      </c>
      <c r="F60" t="n">
        <v>2478174</v>
      </c>
      <c r="G60" t="n">
        <v>2534208</v>
      </c>
      <c r="H60" t="n">
        <v>2771290</v>
      </c>
      <c r="I60" t="n">
        <v>2914614</v>
      </c>
      <c r="J60" t="n">
        <v>2697402</v>
      </c>
      <c r="K60" t="n">
        <v>2583502</v>
      </c>
      <c r="L60" t="n">
        <v>2429274</v>
      </c>
      <c r="M60" t="n">
        <v>2391638</v>
      </c>
      <c r="N60" t="n">
        <v>2350948</v>
      </c>
      <c r="O60" t="n">
        <v>2230826</v>
      </c>
      <c r="P60" t="n">
        <v>1895094</v>
      </c>
      <c r="Q60" t="n">
        <v>1518486</v>
      </c>
      <c r="R60" t="n">
        <v>1002327</v>
      </c>
      <c r="S60" t="n">
        <v>712814</v>
      </c>
      <c r="T60" t="n">
        <v>494273</v>
      </c>
      <c r="U60" t="n">
        <v>312385</v>
      </c>
      <c r="V60" t="n">
        <v>152831</v>
      </c>
      <c r="W60" t="n">
        <v>47570</v>
      </c>
      <c r="X60" t="n">
        <v>10095</v>
      </c>
    </row>
    <row r="61">
      <c r="A61" t="n">
        <v>2017</v>
      </c>
      <c r="B61" t="n">
        <v>37238913</v>
      </c>
      <c r="C61" t="n">
        <v>487878</v>
      </c>
      <c r="D61" t="n">
        <v>2003520</v>
      </c>
      <c r="E61" t="n">
        <v>2520440</v>
      </c>
      <c r="F61" t="n">
        <v>2518773</v>
      </c>
      <c r="G61" t="n">
        <v>2551078</v>
      </c>
      <c r="H61" t="n">
        <v>2748061</v>
      </c>
      <c r="I61" t="n">
        <v>3022304</v>
      </c>
      <c r="J61" t="n">
        <v>2752582</v>
      </c>
      <c r="K61" t="n">
        <v>2660451</v>
      </c>
      <c r="L61" t="n">
        <v>2453196</v>
      </c>
      <c r="M61" t="n">
        <v>2449514</v>
      </c>
      <c r="N61" t="n">
        <v>2350942</v>
      </c>
      <c r="O61" t="n">
        <v>2263321</v>
      </c>
      <c r="P61" t="n">
        <v>1981511</v>
      </c>
      <c r="Q61" t="n">
        <v>1581857</v>
      </c>
      <c r="R61" t="n">
        <v>1084963</v>
      </c>
      <c r="S61" t="n">
        <v>749917</v>
      </c>
      <c r="T61" t="n">
        <v>513805</v>
      </c>
      <c r="U61" t="n">
        <v>321977</v>
      </c>
      <c r="V61" t="n">
        <v>160623</v>
      </c>
      <c r="W61" t="n">
        <v>51394</v>
      </c>
      <c r="X61" t="n">
        <v>10806</v>
      </c>
    </row>
    <row r="62">
      <c r="A62" t="n">
        <v>2018</v>
      </c>
      <c r="B62" t="n">
        <v>37649681</v>
      </c>
      <c r="C62" t="n">
        <v>476176</v>
      </c>
      <c r="D62" t="n">
        <v>2000530</v>
      </c>
      <c r="E62" t="n">
        <v>2515174</v>
      </c>
      <c r="F62" t="n">
        <v>2554022</v>
      </c>
      <c r="G62" t="n">
        <v>2553038</v>
      </c>
      <c r="H62" t="n">
        <v>2715952</v>
      </c>
      <c r="I62" t="n">
        <v>3074024</v>
      </c>
      <c r="J62" t="n">
        <v>2801476</v>
      </c>
      <c r="K62" t="n">
        <v>2712817</v>
      </c>
      <c r="L62" t="n">
        <v>2464332</v>
      </c>
      <c r="M62" t="n">
        <v>2463626</v>
      </c>
      <c r="N62" t="n">
        <v>2324534</v>
      </c>
      <c r="O62" t="n">
        <v>2284066</v>
      </c>
      <c r="P62" t="n">
        <v>2036519</v>
      </c>
      <c r="Q62" t="n">
        <v>1631810</v>
      </c>
      <c r="R62" t="n">
        <v>1156788</v>
      </c>
      <c r="S62" t="n">
        <v>785036</v>
      </c>
      <c r="T62" t="n">
        <v>530644</v>
      </c>
      <c r="U62" t="n">
        <v>333719</v>
      </c>
      <c r="V62" t="n">
        <v>168004</v>
      </c>
      <c r="W62" t="n">
        <v>55570</v>
      </c>
      <c r="X62" t="n">
        <v>11824</v>
      </c>
    </row>
    <row r="63">
      <c r="A63" t="n">
        <v>2019</v>
      </c>
      <c r="B63" t="n">
        <v>37958035</v>
      </c>
      <c r="C63" t="n">
        <v>462637</v>
      </c>
      <c r="D63" t="n">
        <v>1956891</v>
      </c>
      <c r="E63" t="n">
        <v>2500250</v>
      </c>
      <c r="F63" t="n">
        <v>2566934</v>
      </c>
      <c r="G63" t="n">
        <v>2554716</v>
      </c>
      <c r="H63" t="n">
        <v>2671361</v>
      </c>
      <c r="I63" t="n">
        <v>3064627</v>
      </c>
      <c r="J63" t="n">
        <v>2875938</v>
      </c>
      <c r="K63" t="n">
        <v>2740926</v>
      </c>
      <c r="L63" t="n">
        <v>2501713</v>
      </c>
      <c r="M63" t="n">
        <v>2468442</v>
      </c>
      <c r="N63" t="n">
        <v>2306544</v>
      </c>
      <c r="O63" t="n">
        <v>2306067</v>
      </c>
      <c r="P63" t="n">
        <v>2082904</v>
      </c>
      <c r="Q63" t="n">
        <v>1689524</v>
      </c>
      <c r="R63" t="n">
        <v>1238529</v>
      </c>
      <c r="S63" t="n">
        <v>824377</v>
      </c>
      <c r="T63" t="n">
        <v>553431</v>
      </c>
      <c r="U63" t="n">
        <v>344297</v>
      </c>
      <c r="V63" t="n">
        <v>175159</v>
      </c>
      <c r="W63" t="n">
        <v>59866</v>
      </c>
      <c r="X63" t="n">
        <v>12902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38.xml><?xml version="1.0" encoding="utf-8"?>
<worksheet xmlns="http://schemas.openxmlformats.org/spreadsheetml/2006/main">
  <sheetPr codeName="Sheet12">
    <outlinePr summaryBelow="1" summaryRight="1"/>
    <pageSetUpPr/>
  </sheetPr>
  <dimension ref="A1:FH30"/>
  <sheetViews>
    <sheetView workbookViewId="0">
      <selection activeCell="B2" sqref="B2:EU2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3.42578125" defaultRowHeight="12.75" outlineLevelCol="0"/>
  <cols>
    <col width="16" customWidth="1" style="26" min="1" max="1"/>
    <col width="10.140625" customWidth="1" style="26" min="2" max="135"/>
    <col width="13.42578125" customWidth="1" style="26" min="136" max="16384"/>
  </cols>
  <sheetData>
    <row r="1" ht="50.1" customHeight="1">
      <c r="A1" s="168" t="inlineStr">
        <is>
          <t>AGE_AT_DEATH</t>
        </is>
      </c>
      <c r="B1" s="169" t="n">
        <v>1856</v>
      </c>
      <c r="C1" s="169" t="n">
        <v>1857</v>
      </c>
      <c r="D1" s="169" t="n">
        <v>1858</v>
      </c>
      <c r="E1" s="169" t="n">
        <v>1859</v>
      </c>
      <c r="F1" s="169" t="n">
        <v>1860</v>
      </c>
      <c r="G1" s="169" t="n">
        <v>1861</v>
      </c>
      <c r="H1" s="169" t="n">
        <v>1862</v>
      </c>
      <c r="I1" s="169" t="n">
        <v>1863</v>
      </c>
      <c r="J1" s="169" t="n">
        <v>1864</v>
      </c>
      <c r="K1" s="169" t="n">
        <v>1865</v>
      </c>
      <c r="L1" s="169" t="n">
        <v>1866</v>
      </c>
      <c r="M1" s="169" t="n">
        <v>1867</v>
      </c>
      <c r="N1" s="169" t="n">
        <v>1868</v>
      </c>
      <c r="O1" s="169" t="n">
        <v>1869</v>
      </c>
      <c r="P1" s="169" t="n">
        <v>1870</v>
      </c>
      <c r="Q1" s="169" t="n">
        <v>1871</v>
      </c>
      <c r="R1" s="169" t="n">
        <v>1872</v>
      </c>
      <c r="S1" s="169" t="n">
        <v>1873</v>
      </c>
      <c r="T1" s="169" t="n">
        <v>1874</v>
      </c>
      <c r="U1" s="169" t="n">
        <v>1875</v>
      </c>
      <c r="V1" s="169" t="n">
        <v>1876</v>
      </c>
      <c r="W1" s="169" t="n">
        <v>1877</v>
      </c>
      <c r="X1" s="169" t="n">
        <v>1878</v>
      </c>
      <c r="Y1" s="169" t="n">
        <v>1879</v>
      </c>
      <c r="Z1" s="169" t="n">
        <v>1880</v>
      </c>
      <c r="AA1" s="169" t="n">
        <v>1881</v>
      </c>
      <c r="AB1" s="169" t="n">
        <v>1882</v>
      </c>
      <c r="AC1" s="169" t="n">
        <v>1883</v>
      </c>
      <c r="AD1" s="169" t="n">
        <v>1884</v>
      </c>
      <c r="AE1" s="169" t="n">
        <v>1885</v>
      </c>
      <c r="AF1" s="169" t="n">
        <v>1886</v>
      </c>
      <c r="AG1" s="169" t="n">
        <v>1887</v>
      </c>
      <c r="AH1" s="169" t="n">
        <v>1888</v>
      </c>
      <c r="AI1" s="169" t="n">
        <v>1889</v>
      </c>
      <c r="AJ1" s="169" t="n">
        <v>1890</v>
      </c>
      <c r="AK1" s="169" t="n">
        <v>1891</v>
      </c>
      <c r="AL1" s="169" t="n">
        <v>1892</v>
      </c>
      <c r="AM1" s="169" t="n">
        <v>1893</v>
      </c>
      <c r="AN1" s="169" t="n">
        <v>1894</v>
      </c>
      <c r="AO1" s="169" t="n">
        <v>1895</v>
      </c>
      <c r="AP1" s="169" t="n">
        <v>1896</v>
      </c>
      <c r="AQ1" s="169" t="n">
        <v>1897</v>
      </c>
      <c r="AR1" s="169" t="n">
        <v>1898</v>
      </c>
      <c r="AS1" s="169" t="n">
        <v>1899</v>
      </c>
      <c r="AT1" s="169" t="n">
        <v>1900</v>
      </c>
      <c r="AU1" s="169" t="n">
        <v>1901</v>
      </c>
      <c r="AV1" s="169" t="n">
        <v>1902</v>
      </c>
      <c r="AW1" s="169" t="n">
        <v>1903</v>
      </c>
      <c r="AX1" s="169" t="n">
        <v>1904</v>
      </c>
      <c r="AY1" s="169" t="n">
        <v>1905</v>
      </c>
      <c r="AZ1" s="169" t="n">
        <v>1906</v>
      </c>
      <c r="BA1" s="169" t="n">
        <v>1907</v>
      </c>
      <c r="BB1" s="169" t="n">
        <v>1908</v>
      </c>
      <c r="BC1" s="169" t="n">
        <v>1909</v>
      </c>
      <c r="BD1" s="169" t="n">
        <v>1910</v>
      </c>
      <c r="BE1" s="169" t="n">
        <v>1911</v>
      </c>
      <c r="BF1" s="169" t="n">
        <v>1912</v>
      </c>
      <c r="BG1" s="169" t="n">
        <v>1913</v>
      </c>
      <c r="BH1" s="169" t="n">
        <v>1914</v>
      </c>
      <c r="BI1" s="169" t="n">
        <v>1915</v>
      </c>
      <c r="BJ1" s="169" t="n">
        <v>1916</v>
      </c>
      <c r="BK1" s="169" t="n">
        <v>1917</v>
      </c>
      <c r="BL1" s="169" t="n">
        <v>1918</v>
      </c>
      <c r="BM1" s="169" t="n">
        <v>1919</v>
      </c>
      <c r="BN1" s="169" t="n">
        <v>1920</v>
      </c>
      <c r="BO1" s="169" t="n">
        <v>1921</v>
      </c>
      <c r="BP1" s="169" t="n">
        <v>1922</v>
      </c>
      <c r="BQ1" s="169" t="n">
        <v>1923</v>
      </c>
      <c r="BR1" s="169" t="n">
        <v>1924</v>
      </c>
      <c r="BS1" s="169" t="n">
        <v>1925</v>
      </c>
      <c r="BT1" s="169" t="n">
        <v>1926</v>
      </c>
      <c r="BU1" s="169" t="n">
        <v>1927</v>
      </c>
      <c r="BV1" s="169" t="n">
        <v>1928</v>
      </c>
      <c r="BW1" s="169" t="n">
        <v>1929</v>
      </c>
      <c r="BX1" s="169" t="n">
        <v>1930</v>
      </c>
      <c r="BY1" s="169" t="n">
        <v>1931</v>
      </c>
      <c r="BZ1" s="169" t="n">
        <v>1932</v>
      </c>
      <c r="CA1" s="169" t="n">
        <v>1933</v>
      </c>
      <c r="CB1" s="169" t="n">
        <v>1934</v>
      </c>
      <c r="CC1" s="169" t="n">
        <v>1935</v>
      </c>
      <c r="CD1" s="169" t="n">
        <v>1936</v>
      </c>
      <c r="CE1" s="169" t="n">
        <v>1937</v>
      </c>
      <c r="CF1" s="169" t="n">
        <v>1938</v>
      </c>
      <c r="CG1" s="169" t="n">
        <v>1939</v>
      </c>
      <c r="CH1" s="169" t="n">
        <v>1940</v>
      </c>
      <c r="CI1" s="169" t="n">
        <v>1941</v>
      </c>
      <c r="CJ1" s="169" t="n">
        <v>1942</v>
      </c>
      <c r="CK1" s="169" t="n">
        <v>1943</v>
      </c>
      <c r="CL1" s="169" t="n">
        <v>1944</v>
      </c>
      <c r="CM1" s="169" t="n">
        <v>1945</v>
      </c>
      <c r="CN1" s="169" t="n">
        <v>1946</v>
      </c>
      <c r="CO1" s="169" t="n">
        <v>1947</v>
      </c>
      <c r="CP1" s="169" t="n">
        <v>1948</v>
      </c>
      <c r="CQ1" s="169" t="n">
        <v>1949</v>
      </c>
      <c r="CR1" s="169" t="n">
        <v>1950</v>
      </c>
      <c r="CS1" s="169" t="n">
        <v>1951</v>
      </c>
      <c r="CT1" s="169" t="n">
        <v>1952</v>
      </c>
      <c r="CU1" s="169" t="n">
        <v>1953</v>
      </c>
      <c r="CV1" s="169" t="n">
        <v>1954</v>
      </c>
      <c r="CW1" s="169" t="n">
        <v>1955</v>
      </c>
      <c r="CX1" s="169" t="n">
        <v>1956</v>
      </c>
      <c r="CY1" s="169" t="n">
        <v>1957</v>
      </c>
      <c r="CZ1" s="169" t="n">
        <v>1958</v>
      </c>
      <c r="DA1" s="169" t="n">
        <v>1959</v>
      </c>
      <c r="DB1" s="169" t="n">
        <v>1960</v>
      </c>
      <c r="DC1" s="169" t="n">
        <v>1961</v>
      </c>
      <c r="DD1" s="169" t="n">
        <v>1962</v>
      </c>
      <c r="DE1" s="169" t="n">
        <v>1963</v>
      </c>
      <c r="DF1" s="169" t="n">
        <v>1964</v>
      </c>
      <c r="DG1" s="169" t="n">
        <v>1965</v>
      </c>
      <c r="DH1" s="169" t="n">
        <v>1966</v>
      </c>
      <c r="DI1" s="169" t="n">
        <v>1967</v>
      </c>
      <c r="DJ1" s="169" t="n">
        <v>1968</v>
      </c>
      <c r="DK1" s="169" t="n">
        <v>1969</v>
      </c>
      <c r="DL1" s="169" t="n">
        <v>1970</v>
      </c>
      <c r="DM1" s="169" t="n">
        <v>1971</v>
      </c>
      <c r="DN1" s="169" t="n">
        <v>1972</v>
      </c>
      <c r="DO1" s="169" t="n">
        <v>1973</v>
      </c>
      <c r="DP1" s="169" t="n">
        <v>1974</v>
      </c>
      <c r="DQ1" s="169" t="n">
        <v>1975</v>
      </c>
      <c r="DR1" s="169" t="n">
        <v>1976</v>
      </c>
      <c r="DS1" s="169" t="n">
        <v>1977</v>
      </c>
      <c r="DT1" s="169" t="n">
        <v>1978</v>
      </c>
      <c r="DU1" s="169" t="n">
        <v>1979</v>
      </c>
      <c r="DV1" s="169" t="n">
        <v>1980</v>
      </c>
      <c r="DW1" s="169" t="n">
        <v>1981</v>
      </c>
      <c r="DX1" s="169" t="n">
        <v>1982</v>
      </c>
      <c r="DY1" s="169" t="n">
        <v>1983</v>
      </c>
      <c r="DZ1" s="169" t="n">
        <v>1984</v>
      </c>
      <c r="EA1" s="169" t="n">
        <v>1985</v>
      </c>
      <c r="EB1" s="169" t="n">
        <v>1986</v>
      </c>
      <c r="EC1" s="169" t="n">
        <v>1987</v>
      </c>
      <c r="ED1" s="169" t="n">
        <v>1988</v>
      </c>
      <c r="EE1" s="169" t="n">
        <v>1989</v>
      </c>
      <c r="EF1" s="170" t="n">
        <v>1990</v>
      </c>
      <c r="EG1" s="170" t="n">
        <v>1991</v>
      </c>
      <c r="EH1" s="170" t="n">
        <v>1992</v>
      </c>
      <c r="EI1" s="170" t="n">
        <v>1993</v>
      </c>
      <c r="EJ1" s="170" t="n">
        <v>1994</v>
      </c>
      <c r="EK1" s="170" t="n">
        <v>1995</v>
      </c>
      <c r="EL1" s="170" t="n">
        <v>1996</v>
      </c>
      <c r="EM1" s="170" t="n">
        <v>1997</v>
      </c>
      <c r="EN1" s="170" t="n">
        <v>1998</v>
      </c>
      <c r="EO1" s="170" t="n">
        <v>1999</v>
      </c>
      <c r="EP1" s="170" t="n">
        <v>2000</v>
      </c>
      <c r="EQ1" s="170" t="n">
        <v>2001</v>
      </c>
      <c r="ER1" s="170" t="n">
        <v>2002</v>
      </c>
      <c r="ES1" s="170" t="n">
        <v>2003</v>
      </c>
      <c r="ET1" s="170" t="n">
        <v>2004</v>
      </c>
      <c r="EU1" s="170" t="n">
        <v>2005</v>
      </c>
      <c r="EV1" s="170" t="n">
        <v>2006</v>
      </c>
      <c r="EW1" s="170" t="n">
        <v>2007</v>
      </c>
      <c r="EX1" s="170" t="n">
        <v>2008</v>
      </c>
      <c r="EY1" s="170" t="n">
        <v>2009</v>
      </c>
      <c r="EZ1" s="170" t="n">
        <v>2010</v>
      </c>
      <c r="FA1" s="170" t="n">
        <v>2011</v>
      </c>
      <c r="FB1" s="170" t="n">
        <v>2012</v>
      </c>
      <c r="FC1" s="170" t="n">
        <v>2013</v>
      </c>
      <c r="FD1" s="170" t="n">
        <v>2014</v>
      </c>
      <c r="FE1" s="170" t="n">
        <v>2015</v>
      </c>
      <c r="FF1" s="170" t="n">
        <v>2016</v>
      </c>
      <c r="FG1" s="170" t="n">
        <v>2018</v>
      </c>
    </row>
    <row r="2" ht="17.1" customHeight="1">
      <c r="A2" s="165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9" t="inlineStr"/>
      <c r="AT2" s="129" t="inlineStr"/>
      <c r="AU2" s="129" t="inlineStr"/>
      <c r="AV2" s="129" t="inlineStr"/>
      <c r="AW2" s="129" t="inlineStr"/>
      <c r="AX2" s="129" t="inlineStr"/>
      <c r="AY2" s="129" t="inlineStr"/>
      <c r="AZ2" s="129" t="inlineStr"/>
      <c r="BA2" s="129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0</v>
      </c>
      <c r="DA2" s="129" t="n">
        <v>0</v>
      </c>
      <c r="DB2" s="129" t="n">
        <v>0</v>
      </c>
      <c r="DC2" s="129" t="n">
        <v>0</v>
      </c>
      <c r="DD2" s="129" t="n">
        <v>0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0</v>
      </c>
      <c r="DL2" s="129" t="n">
        <v>0</v>
      </c>
      <c r="DM2" s="129" t="n">
        <v>0</v>
      </c>
      <c r="DN2" s="129" t="n">
        <v>0</v>
      </c>
      <c r="DO2" s="129" t="n">
        <v>0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26" t="n">
        <v>0</v>
      </c>
      <c r="EH2" s="26" t="n">
        <v>0</v>
      </c>
      <c r="EI2" s="26" t="n">
        <v>0</v>
      </c>
      <c r="EJ2" s="26" t="n">
        <v>0</v>
      </c>
      <c r="EK2" s="26" t="n">
        <v>0</v>
      </c>
      <c r="EL2" s="26" t="n">
        <v>0</v>
      </c>
      <c r="EM2" s="26" t="n">
        <v>0</v>
      </c>
      <c r="EN2" s="26" t="n">
        <v>0</v>
      </c>
      <c r="EO2" s="26" t="n">
        <v>0</v>
      </c>
      <c r="EP2" s="26" t="n">
        <v>0</v>
      </c>
      <c r="EQ2" s="26" t="n">
        <v>0</v>
      </c>
      <c r="ER2" s="26" t="n">
        <v>0</v>
      </c>
      <c r="ES2" s="26" t="n">
        <v>0</v>
      </c>
      <c r="ET2" s="26" t="n">
        <v>0</v>
      </c>
      <c r="EU2" s="26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</row>
    <row r="3" ht="17.1" customHeight="1">
      <c r="A3" s="29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0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28" t="n">
        <v>0</v>
      </c>
      <c r="EH3" s="28" t="n">
        <v>0</v>
      </c>
      <c r="EI3" s="28" t="n">
        <v>0</v>
      </c>
      <c r="EJ3" s="28" t="n">
        <v>0</v>
      </c>
      <c r="EK3" s="28" t="n">
        <v>0</v>
      </c>
      <c r="EL3" s="28" t="n">
        <v>0</v>
      </c>
      <c r="EM3" s="28" t="n">
        <v>0</v>
      </c>
      <c r="EN3" s="28" t="n">
        <v>0</v>
      </c>
      <c r="EO3" s="28" t="n">
        <v>0</v>
      </c>
      <c r="EP3" s="130" t="n">
        <v>0</v>
      </c>
      <c r="EQ3" s="130" t="n">
        <v>0</v>
      </c>
      <c r="ER3" s="130" t="n">
        <v>0</v>
      </c>
      <c r="ES3" s="130" t="n">
        <v>0</v>
      </c>
      <c r="ET3" s="28" t="inlineStr"/>
      <c r="EU3" s="28" t="inlineStr"/>
      <c r="EV3" s="28" t="inlineStr"/>
      <c r="EW3" s="28" t="inlineStr"/>
      <c r="EX3" s="28" t="n">
        <v>0</v>
      </c>
      <c r="EY3" s="28" t="n">
        <v>0</v>
      </c>
      <c r="EZ3" s="28" t="n">
        <v>0</v>
      </c>
      <c r="FA3" s="28" t="n">
        <v>0</v>
      </c>
      <c r="FB3" s="28" t="n">
        <v>0</v>
      </c>
      <c r="FC3" s="28" t="n">
        <v>0</v>
      </c>
      <c r="FD3" s="28" t="n">
        <v>0</v>
      </c>
      <c r="FE3" s="28" t="inlineStr"/>
      <c r="FF3" s="28" t="n">
        <v>0</v>
      </c>
      <c r="FG3" s="28" t="inlineStr"/>
      <c r="FH3" s="28" t="n"/>
    </row>
    <row r="4" ht="17.1" customHeight="1">
      <c r="A4" s="29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0</v>
      </c>
      <c r="CV4" s="129" t="n">
        <v>0</v>
      </c>
      <c r="CW4" s="129" t="n">
        <v>6.844582930130362e-07</v>
      </c>
      <c r="CX4" s="129" t="n">
        <v>0</v>
      </c>
      <c r="CY4" s="129" t="n">
        <v>0</v>
      </c>
      <c r="CZ4" s="129" t="n">
        <v>0</v>
      </c>
      <c r="DA4" s="129" t="n">
        <v>0</v>
      </c>
      <c r="DB4" s="129" t="n">
        <v>0</v>
      </c>
      <c r="DC4" s="129" t="n">
        <v>0</v>
      </c>
      <c r="DD4" s="129" t="n">
        <v>0</v>
      </c>
      <c r="DE4" s="129" t="n">
        <v>0</v>
      </c>
      <c r="DF4" s="129" t="n">
        <v>0</v>
      </c>
      <c r="DG4" s="129" t="n">
        <v>0</v>
      </c>
      <c r="DH4" s="129" t="n">
        <v>0</v>
      </c>
      <c r="DI4" s="129" t="n">
        <v>0</v>
      </c>
      <c r="DJ4" s="129" t="n">
        <v>0</v>
      </c>
      <c r="DK4" s="129" t="n">
        <v>0</v>
      </c>
      <c r="DL4" s="129" t="n">
        <v>0</v>
      </c>
      <c r="DM4" s="129" t="n">
        <v>0</v>
      </c>
      <c r="DN4" s="129" t="n">
        <v>0</v>
      </c>
      <c r="DO4" s="129" t="n">
        <v>0</v>
      </c>
      <c r="DP4" s="129" t="n">
        <v>0</v>
      </c>
      <c r="DQ4" s="129" t="n">
        <v>0</v>
      </c>
      <c r="DR4" s="129" t="n">
        <v>0</v>
      </c>
      <c r="DS4" s="129" t="n">
        <v>0</v>
      </c>
      <c r="DT4" s="129" t="n">
        <v>0</v>
      </c>
      <c r="DU4" s="129" t="n">
        <v>0</v>
      </c>
      <c r="DV4" s="129" t="n">
        <v>0</v>
      </c>
      <c r="DW4" s="129" t="n">
        <v>0</v>
      </c>
      <c r="DX4" s="129" t="n">
        <v>0</v>
      </c>
      <c r="DY4" s="129" t="n">
        <v>0</v>
      </c>
      <c r="DZ4" s="129" t="n">
        <v>0</v>
      </c>
      <c r="EA4" s="129" t="n">
        <v>0</v>
      </c>
      <c r="EB4" s="129" t="n">
        <v>0</v>
      </c>
      <c r="EC4" s="129" t="n">
        <v>0</v>
      </c>
      <c r="ED4" s="129" t="n">
        <v>0</v>
      </c>
      <c r="EE4" s="129" t="n">
        <v>0</v>
      </c>
      <c r="EF4" s="129" t="n">
        <v>0</v>
      </c>
      <c r="EG4" s="28" t="n">
        <v>0</v>
      </c>
      <c r="EH4" s="28" t="n">
        <v>0</v>
      </c>
      <c r="EI4" s="28" t="n">
        <v>0</v>
      </c>
      <c r="EJ4" s="28" t="n">
        <v>0</v>
      </c>
      <c r="EK4" s="130" t="n">
        <v>0</v>
      </c>
      <c r="EL4" s="130" t="n">
        <v>0</v>
      </c>
      <c r="EM4" s="130" t="n">
        <v>0</v>
      </c>
      <c r="EN4" s="130" t="n">
        <v>0</v>
      </c>
      <c r="EO4" s="130" t="n">
        <v>0</v>
      </c>
      <c r="EP4" s="28" t="inlineStr"/>
      <c r="EQ4" s="28" t="inlineStr"/>
      <c r="ER4" s="28" t="inlineStr"/>
      <c r="ES4" s="28" t="inlineStr"/>
      <c r="ET4" s="28" t="n">
        <v>0</v>
      </c>
      <c r="EU4" s="28" t="n">
        <v>0</v>
      </c>
      <c r="EV4" s="28" t="n">
        <v>0</v>
      </c>
      <c r="EW4" s="28" t="n">
        <v>0</v>
      </c>
      <c r="EX4" s="28" t="n">
        <v>0</v>
      </c>
      <c r="EY4" s="28" t="n">
        <v>0</v>
      </c>
      <c r="EZ4" s="28" t="n">
        <v>0</v>
      </c>
      <c r="FA4" s="28" t="inlineStr"/>
      <c r="FB4" s="28" t="n">
        <v>0</v>
      </c>
      <c r="FC4" s="28" t="inlineStr"/>
      <c r="FD4" s="28" t="inlineStr"/>
      <c r="FE4" s="28" t="inlineStr"/>
      <c r="FF4" s="28" t="inlineStr"/>
      <c r="FG4" s="28" t="inlineStr"/>
      <c r="FH4" s="28" t="n"/>
    </row>
    <row r="5" ht="17.1" customHeight="1">
      <c r="A5" s="29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0</v>
      </c>
      <c r="CO5" s="129" t="n">
        <v>0</v>
      </c>
      <c r="CP5" s="129" t="n">
        <v>0</v>
      </c>
      <c r="CQ5" s="129" t="n">
        <v>0</v>
      </c>
      <c r="CR5" s="129" t="n">
        <v>0</v>
      </c>
      <c r="CS5" s="129" t="n">
        <v>0</v>
      </c>
      <c r="CT5" s="129" t="n">
        <v>0</v>
      </c>
      <c r="CU5" s="129" t="n">
        <v>7.282945642715584e-07</v>
      </c>
      <c r="CV5" s="129" t="n">
        <v>0</v>
      </c>
      <c r="CW5" s="129" t="n">
        <v>0</v>
      </c>
      <c r="CX5" s="129" t="n">
        <v>0</v>
      </c>
      <c r="CY5" s="129" t="n">
        <v>0</v>
      </c>
      <c r="CZ5" s="129" t="n">
        <v>0</v>
      </c>
      <c r="DA5" s="129" t="n">
        <v>0</v>
      </c>
      <c r="DB5" s="129" t="n">
        <v>0</v>
      </c>
      <c r="DC5" s="129" t="n">
        <v>0</v>
      </c>
      <c r="DD5" s="129" t="n">
        <v>0</v>
      </c>
      <c r="DE5" s="129" t="n">
        <v>0</v>
      </c>
      <c r="DF5" s="129" t="n">
        <v>0</v>
      </c>
      <c r="DG5" s="129" t="n">
        <v>0</v>
      </c>
      <c r="DH5" s="129" t="n">
        <v>0</v>
      </c>
      <c r="DI5" s="129" t="n">
        <v>0</v>
      </c>
      <c r="DJ5" s="129" t="n">
        <v>0</v>
      </c>
      <c r="DK5" s="129" t="n">
        <v>0</v>
      </c>
      <c r="DL5" s="129" t="n">
        <v>0</v>
      </c>
      <c r="DM5" s="129" t="n">
        <v>0</v>
      </c>
      <c r="DN5" s="129" t="n">
        <v>0</v>
      </c>
      <c r="DO5" s="129" t="n">
        <v>0</v>
      </c>
      <c r="DP5" s="129" t="n">
        <v>0</v>
      </c>
      <c r="DQ5" s="129" t="n">
        <v>0</v>
      </c>
      <c r="DR5" s="129" t="n">
        <v>0</v>
      </c>
      <c r="DS5" s="129" t="n">
        <v>0</v>
      </c>
      <c r="DT5" s="129" t="n">
        <v>0</v>
      </c>
      <c r="DU5" s="129" t="n">
        <v>0</v>
      </c>
      <c r="DV5" s="129" t="n">
        <v>0</v>
      </c>
      <c r="DW5" s="129" t="n">
        <v>0</v>
      </c>
      <c r="DX5" s="129" t="n">
        <v>0</v>
      </c>
      <c r="DY5" s="129" t="n">
        <v>0</v>
      </c>
      <c r="DZ5" s="129" t="n">
        <v>0</v>
      </c>
      <c r="EA5" s="129" t="n">
        <v>0</v>
      </c>
      <c r="EB5" s="129" t="n">
        <v>0</v>
      </c>
      <c r="EC5" s="129" t="n">
        <v>0</v>
      </c>
      <c r="ED5" s="129" t="n">
        <v>0</v>
      </c>
      <c r="EE5" s="129" t="n">
        <v>0</v>
      </c>
      <c r="EF5" s="130" t="n">
        <v>0</v>
      </c>
      <c r="EG5" s="130" t="n">
        <v>0</v>
      </c>
      <c r="EH5" s="130" t="n">
        <v>0</v>
      </c>
      <c r="EI5" s="130" t="n">
        <v>0</v>
      </c>
      <c r="EJ5" s="130" t="n">
        <v>0</v>
      </c>
      <c r="EK5" s="28" t="inlineStr"/>
      <c r="EL5" s="28" t="inlineStr"/>
      <c r="EM5" s="28" t="inlineStr"/>
      <c r="EN5" s="28" t="inlineStr"/>
      <c r="EO5" s="28" t="n">
        <v>0</v>
      </c>
      <c r="EP5" s="28" t="n">
        <v>0</v>
      </c>
      <c r="EQ5" s="28" t="n">
        <v>0</v>
      </c>
      <c r="ER5" s="28" t="n">
        <v>0</v>
      </c>
      <c r="ES5" s="28" t="n">
        <v>0</v>
      </c>
      <c r="ET5" s="28" t="n">
        <v>0</v>
      </c>
      <c r="EU5" s="28" t="n">
        <v>0</v>
      </c>
      <c r="EV5" s="28" t="inlineStr"/>
      <c r="EW5" s="28" t="n">
        <v>0</v>
      </c>
      <c r="EX5" s="28" t="inlineStr"/>
      <c r="EY5" s="28" t="inlineStr"/>
      <c r="EZ5" s="28" t="inlineStr"/>
      <c r="FA5" s="28" t="inlineStr"/>
      <c r="FB5" s="28" t="inlineStr"/>
      <c r="FC5" s="28" t="inlineStr"/>
      <c r="FD5" s="28" t="inlineStr"/>
      <c r="FE5" s="28" t="inlineStr"/>
      <c r="FF5" s="28" t="inlineStr"/>
      <c r="FG5" s="28" t="inlineStr"/>
      <c r="FH5" s="28" t="n"/>
    </row>
    <row r="6" ht="17.1" customHeight="1">
      <c r="A6" s="29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0</v>
      </c>
      <c r="CJ6" s="129" t="n">
        <v>0</v>
      </c>
      <c r="CK6" s="129" t="n">
        <v>0</v>
      </c>
      <c r="CL6" s="129" t="n">
        <v>0</v>
      </c>
      <c r="CM6" s="129" t="n">
        <v>0</v>
      </c>
      <c r="CN6" s="129" t="n">
        <v>0</v>
      </c>
      <c r="CO6" s="129" t="n">
        <v>0</v>
      </c>
      <c r="CP6" s="129" t="n">
        <v>0</v>
      </c>
      <c r="CQ6" s="129" t="n">
        <v>8.251361557170549e-07</v>
      </c>
      <c r="CR6" s="129" t="n">
        <v>0</v>
      </c>
      <c r="CS6" s="129" t="n">
        <v>0</v>
      </c>
      <c r="CT6" s="129" t="n">
        <v>0</v>
      </c>
      <c r="CU6" s="129" t="n">
        <v>0</v>
      </c>
      <c r="CV6" s="129" t="n">
        <v>0</v>
      </c>
      <c r="CW6" s="129" t="n">
        <v>0</v>
      </c>
      <c r="CX6" s="129" t="n">
        <v>0</v>
      </c>
      <c r="CY6" s="129" t="n">
        <v>6.19860004617957e-07</v>
      </c>
      <c r="CZ6" s="129" t="n">
        <v>6.046715838156749e-07</v>
      </c>
      <c r="DA6" s="129" t="n">
        <v>0</v>
      </c>
      <c r="DB6" s="129" t="n">
        <v>0</v>
      </c>
      <c r="DC6" s="129" t="n">
        <v>0</v>
      </c>
      <c r="DD6" s="129" t="n">
        <v>0</v>
      </c>
      <c r="DE6" s="129" t="n">
        <v>0</v>
      </c>
      <c r="DF6" s="129" t="n">
        <v>0</v>
      </c>
      <c r="DG6" s="129" t="n">
        <v>0</v>
      </c>
      <c r="DH6" s="129" t="n">
        <v>0</v>
      </c>
      <c r="DI6" s="129" t="n">
        <v>0</v>
      </c>
      <c r="DJ6" s="129" t="n">
        <v>0</v>
      </c>
      <c r="DK6" s="129" t="n">
        <v>0</v>
      </c>
      <c r="DL6" s="129" t="n">
        <v>0</v>
      </c>
      <c r="DM6" s="129" t="n">
        <v>0</v>
      </c>
      <c r="DN6" s="129" t="n">
        <v>0</v>
      </c>
      <c r="DO6" s="129" t="n">
        <v>0</v>
      </c>
      <c r="DP6" s="129" t="n">
        <v>0</v>
      </c>
      <c r="DQ6" s="129" t="n">
        <v>0</v>
      </c>
      <c r="DR6" s="129" t="n">
        <v>0</v>
      </c>
      <c r="DS6" s="129" t="n">
        <v>0</v>
      </c>
      <c r="DT6" s="129" t="n">
        <v>0</v>
      </c>
      <c r="DU6" s="129" t="n">
        <v>0</v>
      </c>
      <c r="DV6" s="129" t="n">
        <v>0</v>
      </c>
      <c r="DW6" s="129" t="n">
        <v>0</v>
      </c>
      <c r="DX6" s="129" t="n">
        <v>4.783274610665364e-07</v>
      </c>
      <c r="DY6" s="129" t="n">
        <v>0</v>
      </c>
      <c r="DZ6" s="131" t="n">
        <v>0</v>
      </c>
      <c r="EA6" s="130" t="n">
        <v>0</v>
      </c>
      <c r="EB6" s="130" t="n">
        <v>0</v>
      </c>
      <c r="EC6" s="130" t="n">
        <v>0</v>
      </c>
      <c r="ED6" s="130" t="n">
        <v>0</v>
      </c>
      <c r="EE6" s="130" t="n">
        <v>0</v>
      </c>
      <c r="EF6" s="129" t="inlineStr"/>
      <c r="EG6" s="28" t="inlineStr"/>
      <c r="EH6" s="28" t="inlineStr"/>
      <c r="EI6" s="28" t="inlineStr"/>
      <c r="EJ6" s="28" t="n">
        <v>0</v>
      </c>
      <c r="EK6" s="28" t="n">
        <v>0</v>
      </c>
      <c r="EL6" s="28" t="n">
        <v>0</v>
      </c>
      <c r="EM6" s="28" t="n">
        <v>0</v>
      </c>
      <c r="EN6" s="28" t="n">
        <v>0</v>
      </c>
      <c r="EO6" s="28" t="n">
        <v>0</v>
      </c>
      <c r="EP6" s="28" t="n">
        <v>0</v>
      </c>
      <c r="EQ6" s="28" t="inlineStr"/>
      <c r="ER6" s="28" t="n">
        <v>0</v>
      </c>
      <c r="ES6" s="28" t="inlineStr"/>
      <c r="ET6" s="28" t="inlineStr"/>
      <c r="EU6" s="28" t="inlineStr"/>
      <c r="EV6" s="28" t="inlineStr"/>
      <c r="EW6" s="28" t="inlineStr"/>
      <c r="EX6" s="28" t="inlineStr"/>
      <c r="EY6" s="28" t="inlineStr"/>
      <c r="EZ6" s="28" t="inlineStr"/>
      <c r="FA6" s="28" t="inlineStr"/>
      <c r="FB6" s="28" t="inlineStr"/>
      <c r="FC6" s="28" t="inlineStr"/>
      <c r="FD6" s="28" t="inlineStr"/>
      <c r="FE6" s="28" t="inlineStr"/>
      <c r="FF6" s="28" t="inlineStr"/>
      <c r="FG6" s="28" t="inlineStr"/>
      <c r="FH6" s="28" t="n"/>
    </row>
    <row r="7" ht="17.1" customHeight="1">
      <c r="A7" s="29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0</v>
      </c>
      <c r="CE7" s="129" t="n">
        <v>0</v>
      </c>
      <c r="CF7" s="129" t="n">
        <v>0</v>
      </c>
      <c r="CG7" s="129" t="n">
        <v>1.262676961019395e-06</v>
      </c>
      <c r="CH7" s="129" t="n">
        <v>0</v>
      </c>
      <c r="CI7" s="129" t="n">
        <v>0</v>
      </c>
      <c r="CJ7" s="129" t="n">
        <v>0</v>
      </c>
      <c r="CK7" s="129" t="n">
        <v>1.071000477237813e-06</v>
      </c>
      <c r="CL7" s="129" t="n">
        <v>0</v>
      </c>
      <c r="CM7" s="129" t="n">
        <v>1.00567320367658e-06</v>
      </c>
      <c r="CN7" s="129" t="n">
        <v>0</v>
      </c>
      <c r="CO7" s="129" t="n">
        <v>0</v>
      </c>
      <c r="CP7" s="129" t="n">
        <v>0</v>
      </c>
      <c r="CQ7" s="129" t="n">
        <v>0</v>
      </c>
      <c r="CR7" s="129" t="n">
        <v>0</v>
      </c>
      <c r="CS7" s="129" t="n">
        <v>0</v>
      </c>
      <c r="CT7" s="129" t="n">
        <v>0</v>
      </c>
      <c r="CU7" s="129" t="n">
        <v>0</v>
      </c>
      <c r="CV7" s="129" t="n">
        <v>0</v>
      </c>
      <c r="CW7" s="129" t="n">
        <v>0</v>
      </c>
      <c r="CX7" s="129" t="n">
        <v>0</v>
      </c>
      <c r="CY7" s="129" t="n">
        <v>5.926139091343908e-07</v>
      </c>
      <c r="CZ7" s="129" t="n">
        <v>0</v>
      </c>
      <c r="DA7" s="129" t="n">
        <v>0</v>
      </c>
      <c r="DB7" s="129" t="n">
        <v>0</v>
      </c>
      <c r="DC7" s="129" t="n">
        <v>0</v>
      </c>
      <c r="DD7" s="129" t="n">
        <v>0</v>
      </c>
      <c r="DE7" s="129" t="n">
        <v>0</v>
      </c>
      <c r="DF7" s="129" t="n">
        <v>0</v>
      </c>
      <c r="DG7" s="129" t="n">
        <v>0</v>
      </c>
      <c r="DH7" s="129" t="n">
        <v>0</v>
      </c>
      <c r="DI7" s="129" t="n">
        <v>5.720213162599461e-07</v>
      </c>
      <c r="DJ7" s="129" t="n">
        <v>0</v>
      </c>
      <c r="DK7" s="129" t="n">
        <v>0</v>
      </c>
      <c r="DL7" s="129" t="n">
        <v>0</v>
      </c>
      <c r="DM7" s="129" t="n">
        <v>0</v>
      </c>
      <c r="DN7" s="129" t="n">
        <v>0</v>
      </c>
      <c r="DO7" s="129" t="n">
        <v>0</v>
      </c>
      <c r="DP7" s="129" t="n">
        <v>0</v>
      </c>
      <c r="DQ7" s="129" t="n">
        <v>0</v>
      </c>
      <c r="DR7" s="129" t="n">
        <v>0</v>
      </c>
      <c r="DS7" s="129" t="n">
        <v>0</v>
      </c>
      <c r="DT7" s="129" t="n">
        <v>0</v>
      </c>
      <c r="DU7" s="131" t="n">
        <v>0</v>
      </c>
      <c r="DV7" s="130" t="n">
        <v>0</v>
      </c>
      <c r="DW7" s="130" t="n">
        <v>0</v>
      </c>
      <c r="DX7" s="130" t="n">
        <v>0</v>
      </c>
      <c r="DY7" s="130" t="n">
        <v>0</v>
      </c>
      <c r="DZ7" s="132" t="n">
        <v>0</v>
      </c>
      <c r="EA7" s="129" t="inlineStr"/>
      <c r="EB7" s="129" t="inlineStr"/>
      <c r="EC7" s="129" t="inlineStr"/>
      <c r="ED7" s="129" t="inlineStr"/>
      <c r="EE7" s="129" t="n">
        <v>0</v>
      </c>
      <c r="EF7" s="129" t="n">
        <v>0</v>
      </c>
      <c r="EG7" s="28" t="n">
        <v>0</v>
      </c>
      <c r="EH7" s="28" t="n">
        <v>0</v>
      </c>
      <c r="EI7" s="28" t="n">
        <v>0</v>
      </c>
      <c r="EJ7" s="28" t="n">
        <v>0</v>
      </c>
      <c r="EK7" s="28" t="n">
        <v>0</v>
      </c>
      <c r="EL7" s="28" t="inlineStr"/>
      <c r="EM7" s="28" t="n">
        <v>0</v>
      </c>
      <c r="EN7" s="28" t="inlineStr"/>
      <c r="EO7" s="28" t="inlineStr"/>
      <c r="EP7" s="28" t="inlineStr"/>
      <c r="EQ7" s="28" t="inlineStr"/>
      <c r="ER7" s="28" t="inlineStr"/>
      <c r="ES7" s="28" t="inlineStr"/>
      <c r="ET7" s="28" t="inlineStr"/>
      <c r="EU7" s="28" t="inlineStr"/>
      <c r="EV7" s="28" t="inlineStr"/>
      <c r="EW7" s="28" t="inlineStr"/>
      <c r="EX7" s="28" t="inlineStr"/>
      <c r="EY7" s="28" t="inlineStr"/>
      <c r="EZ7" s="28" t="inlineStr"/>
      <c r="FA7" s="28" t="inlineStr"/>
      <c r="FB7" s="28" t="inlineStr"/>
      <c r="FC7" s="28" t="inlineStr"/>
      <c r="FD7" s="28" t="inlineStr"/>
      <c r="FE7" s="28" t="inlineStr"/>
      <c r="FF7" s="28" t="inlineStr"/>
      <c r="FG7" s="28" t="inlineStr"/>
      <c r="FH7" s="28" t="n"/>
    </row>
    <row r="8" ht="17.1" customHeight="1">
      <c r="A8" s="29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1.347343913575972e-06</v>
      </c>
      <c r="BZ8" s="129" t="n">
        <v>1.347236817287743e-06</v>
      </c>
      <c r="CA8" s="129" t="n">
        <v>0</v>
      </c>
      <c r="CB8" s="129" t="n">
        <v>0</v>
      </c>
      <c r="CC8" s="129" t="n">
        <v>1.283953013996243e-06</v>
      </c>
      <c r="CD8" s="129" t="n">
        <v>1.288206265526106e-06</v>
      </c>
      <c r="CE8" s="129" t="n">
        <v>1.278991213586161e-06</v>
      </c>
      <c r="CF8" s="129" t="n">
        <v>2.50399825922041e-06</v>
      </c>
      <c r="CG8" s="129" t="n">
        <v>0</v>
      </c>
      <c r="CH8" s="129" t="n">
        <v>1.183921493692185e-06</v>
      </c>
      <c r="CI8" s="129" t="n">
        <v>1.126470663775091e-06</v>
      </c>
      <c r="CJ8" s="129" t="n">
        <v>0</v>
      </c>
      <c r="CK8" s="129" t="n">
        <v>0</v>
      </c>
      <c r="CL8" s="129" t="n">
        <v>1.035488038974113e-06</v>
      </c>
      <c r="CM8" s="129" t="n">
        <v>0</v>
      </c>
      <c r="CN8" s="129" t="n">
        <v>9.31960108752289e-07</v>
      </c>
      <c r="CO8" s="129" t="n">
        <v>8.710126131336508e-07</v>
      </c>
      <c r="CP8" s="129" t="n">
        <v>0</v>
      </c>
      <c r="CQ8" s="129" t="n">
        <v>0</v>
      </c>
      <c r="CR8" s="129" t="n">
        <v>7.183176311493556e-07</v>
      </c>
      <c r="CS8" s="129" t="n">
        <v>0</v>
      </c>
      <c r="CT8" s="129" t="n">
        <v>0</v>
      </c>
      <c r="CU8" s="129" t="n">
        <v>0</v>
      </c>
      <c r="CV8" s="129" t="n">
        <v>6.196587737423808e-07</v>
      </c>
      <c r="CW8" s="129" t="n">
        <v>0</v>
      </c>
      <c r="CX8" s="129" t="n">
        <v>0</v>
      </c>
      <c r="CY8" s="129" t="n">
        <v>0</v>
      </c>
      <c r="CZ8" s="129" t="n">
        <v>0</v>
      </c>
      <c r="DA8" s="129" t="n">
        <v>0</v>
      </c>
      <c r="DB8" s="129" t="n">
        <v>0</v>
      </c>
      <c r="DC8" s="129" t="n">
        <v>0</v>
      </c>
      <c r="DD8" s="129" t="n">
        <v>0</v>
      </c>
      <c r="DE8" s="129" t="n">
        <v>0</v>
      </c>
      <c r="DF8" s="129" t="n">
        <v>5.246705331387155e-07</v>
      </c>
      <c r="DG8" s="129" t="n">
        <v>0</v>
      </c>
      <c r="DH8" s="129" t="n">
        <v>0</v>
      </c>
      <c r="DI8" s="129" t="n">
        <v>0</v>
      </c>
      <c r="DJ8" s="129" t="n">
        <v>0</v>
      </c>
      <c r="DK8" s="129" t="n">
        <v>0</v>
      </c>
      <c r="DL8" s="129" t="n">
        <v>0</v>
      </c>
      <c r="DM8" s="129" t="n">
        <v>0</v>
      </c>
      <c r="DN8" s="129" t="n">
        <v>0</v>
      </c>
      <c r="DO8" s="129" t="n">
        <v>0</v>
      </c>
      <c r="DP8" s="131" t="n">
        <v>4.820206304829847e-07</v>
      </c>
      <c r="DQ8" s="130" t="n">
        <v>0</v>
      </c>
      <c r="DR8" s="130" t="n">
        <v>0</v>
      </c>
      <c r="DS8" s="130" t="n">
        <v>0</v>
      </c>
      <c r="DT8" s="130" t="n">
        <v>0</v>
      </c>
      <c r="DU8" s="132" t="n">
        <v>0</v>
      </c>
      <c r="DV8" s="129" t="inlineStr"/>
      <c r="DW8" s="129" t="inlineStr"/>
      <c r="DX8" s="129" t="inlineStr"/>
      <c r="DY8" s="129" t="inlineStr"/>
      <c r="DZ8" s="131" t="n">
        <v>0</v>
      </c>
      <c r="EA8" s="129" t="n">
        <v>0</v>
      </c>
      <c r="EB8" s="129" t="n">
        <v>0</v>
      </c>
      <c r="EC8" s="129" t="n">
        <v>0</v>
      </c>
      <c r="ED8" s="129" t="n">
        <v>0</v>
      </c>
      <c r="EE8" s="129" t="n">
        <v>0</v>
      </c>
      <c r="EF8" s="129" t="n">
        <v>3.311021463365533e-07</v>
      </c>
      <c r="EG8" s="28" t="inlineStr"/>
      <c r="EH8" s="28" t="n">
        <v>0</v>
      </c>
      <c r="EI8" s="28" t="inlineStr"/>
      <c r="EJ8" s="28" t="inlineStr"/>
      <c r="EK8" s="28" t="inlineStr"/>
      <c r="EL8" s="28" t="inlineStr"/>
      <c r="EM8" s="28" t="inlineStr"/>
      <c r="EN8" s="28" t="inlineStr"/>
      <c r="EO8" s="28" t="inlineStr"/>
      <c r="EP8" s="28" t="inlineStr"/>
      <c r="EQ8" s="28" t="inlineStr"/>
      <c r="ER8" s="28" t="inlineStr"/>
      <c r="ES8" s="28" t="inlineStr"/>
      <c r="ET8" s="28" t="inlineStr"/>
      <c r="EU8" s="28" t="inlineStr"/>
      <c r="EV8" s="28" t="inlineStr"/>
      <c r="EW8" s="28" t="inlineStr"/>
      <c r="EX8" s="28" t="inlineStr"/>
      <c r="EY8" s="28" t="inlineStr"/>
      <c r="EZ8" s="28" t="inlineStr"/>
      <c r="FA8" s="28" t="inlineStr"/>
      <c r="FB8" s="28" t="inlineStr"/>
      <c r="FC8" s="28" t="inlineStr"/>
      <c r="FD8" s="28" t="inlineStr"/>
      <c r="FE8" s="28" t="inlineStr"/>
      <c r="FF8" s="28" t="inlineStr"/>
      <c r="FG8" s="28" t="inlineStr"/>
      <c r="FH8" s="28" t="n"/>
    </row>
    <row r="9" ht="17.1" customHeight="1">
      <c r="A9" s="29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1.362293884935209e-06</v>
      </c>
      <c r="BU9" s="129" t="n">
        <v>5.385283366879161e-06</v>
      </c>
      <c r="BV9" s="129" t="n">
        <v>3.89556256468257e-06</v>
      </c>
      <c r="BW9" s="129" t="n">
        <v>2.603865933713125e-06</v>
      </c>
      <c r="BX9" s="129" t="n">
        <v>2.613502792854422e-06</v>
      </c>
      <c r="BY9" s="129" t="n">
        <v>1.294790694494654e-06</v>
      </c>
      <c r="BZ9" s="129" t="n">
        <v>3.86441568746667e-06</v>
      </c>
      <c r="CA9" s="129" t="n">
        <v>2.584769786832743e-06</v>
      </c>
      <c r="CB9" s="129" t="n">
        <v>3.834132856537612e-06</v>
      </c>
      <c r="CC9" s="129" t="n">
        <v>2.542266774035066e-06</v>
      </c>
      <c r="CD9" s="129" t="n">
        <v>0</v>
      </c>
      <c r="CE9" s="129" t="n">
        <v>2.532548952271836e-06</v>
      </c>
      <c r="CF9" s="129" t="n">
        <v>1.227722966767995e-06</v>
      </c>
      <c r="CG9" s="129" t="n">
        <v>0</v>
      </c>
      <c r="CH9" s="129" t="n">
        <v>0</v>
      </c>
      <c r="CI9" s="129" t="n">
        <v>1.08861144779444e-06</v>
      </c>
      <c r="CJ9" s="129" t="n">
        <v>0</v>
      </c>
      <c r="CK9" s="129" t="n">
        <v>0</v>
      </c>
      <c r="CL9" s="129" t="n">
        <v>9.874920309393104e-07</v>
      </c>
      <c r="CM9" s="129" t="n">
        <v>9.285885676632774e-07</v>
      </c>
      <c r="CN9" s="129" t="n">
        <v>0</v>
      </c>
      <c r="CO9" s="129" t="n">
        <v>1.631809981602159e-06</v>
      </c>
      <c r="CP9" s="129" t="n">
        <v>0</v>
      </c>
      <c r="CQ9" s="129" t="n">
        <v>0</v>
      </c>
      <c r="CR9" s="129" t="n">
        <v>0</v>
      </c>
      <c r="CS9" s="129" t="n">
        <v>6.542003555317252e-07</v>
      </c>
      <c r="CT9" s="129" t="n">
        <v>6.315857020112974e-07</v>
      </c>
      <c r="CU9" s="129" t="n">
        <v>6.090608397572503e-07</v>
      </c>
      <c r="CV9" s="129" t="n">
        <v>5.895659792130828e-07</v>
      </c>
      <c r="CW9" s="129" t="n">
        <v>0</v>
      </c>
      <c r="CX9" s="129" t="n">
        <v>0</v>
      </c>
      <c r="CY9" s="129" t="n">
        <v>0</v>
      </c>
      <c r="CZ9" s="129" t="n">
        <v>5.173394062081763e-07</v>
      </c>
      <c r="DA9" s="129" t="n">
        <v>5.076242626123054e-07</v>
      </c>
      <c r="DB9" s="129" t="n">
        <v>0</v>
      </c>
      <c r="DC9" s="129" t="n">
        <v>0</v>
      </c>
      <c r="DD9" s="129" t="n">
        <v>0</v>
      </c>
      <c r="DE9" s="129" t="n">
        <v>4.882342860574446e-07</v>
      </c>
      <c r="DF9" s="129" t="n">
        <v>4.880972602124589e-07</v>
      </c>
      <c r="DG9" s="129" t="n">
        <v>4.901595567389096e-07</v>
      </c>
      <c r="DH9" s="129" t="n">
        <v>0</v>
      </c>
      <c r="DI9" s="129" t="n">
        <v>0</v>
      </c>
      <c r="DJ9" s="129" t="n">
        <v>0</v>
      </c>
      <c r="DK9" s="131" t="n">
        <v>0</v>
      </c>
      <c r="DL9" s="130" t="n">
        <v>0</v>
      </c>
      <c r="DM9" s="130" t="n">
        <v>4.472862027861458e-07</v>
      </c>
      <c r="DN9" s="130" t="n">
        <v>4.454180292746546e-07</v>
      </c>
      <c r="DO9" s="130" t="n">
        <v>0</v>
      </c>
      <c r="DP9" s="132" t="n">
        <v>0</v>
      </c>
      <c r="DQ9" s="129" t="inlineStr"/>
      <c r="DR9" s="129" t="inlineStr"/>
      <c r="DS9" s="129" t="inlineStr"/>
      <c r="DT9" s="129" t="inlineStr"/>
      <c r="DU9" s="131" t="n">
        <v>0</v>
      </c>
      <c r="DV9" s="129" t="n">
        <v>0</v>
      </c>
      <c r="DW9" s="129" t="n">
        <v>3.865892199596015e-07</v>
      </c>
      <c r="DX9" s="129" t="n">
        <v>0</v>
      </c>
      <c r="DY9" s="129" t="n">
        <v>0</v>
      </c>
      <c r="DZ9" s="131" t="n">
        <v>0</v>
      </c>
      <c r="EA9" s="129" t="n">
        <v>0</v>
      </c>
      <c r="EB9" s="129" t="inlineStr"/>
      <c r="EC9" s="129" t="n">
        <v>0</v>
      </c>
      <c r="ED9" s="129" t="inlineStr"/>
      <c r="EE9" s="129" t="inlineStr"/>
      <c r="EF9" s="129" t="inlineStr"/>
      <c r="EG9" s="28" t="inlineStr"/>
      <c r="EH9" s="28" t="inlineStr"/>
      <c r="EI9" s="28" t="inlineStr"/>
      <c r="EJ9" s="28" t="inlineStr"/>
      <c r="EK9" s="28" t="inlineStr"/>
      <c r="EL9" s="28" t="inlineStr"/>
      <c r="EM9" s="28" t="inlineStr"/>
      <c r="EN9" s="28" t="inlineStr"/>
      <c r="EO9" s="28" t="inlineStr"/>
      <c r="EP9" s="28" t="inlineStr"/>
      <c r="EQ9" s="28" t="inlineStr"/>
      <c r="ER9" s="28" t="inlineStr"/>
      <c r="ES9" s="28" t="inlineStr"/>
      <c r="ET9" s="28" t="inlineStr"/>
      <c r="EU9" s="28" t="inlineStr"/>
      <c r="EV9" s="28" t="inlineStr"/>
      <c r="EW9" s="28" t="inlineStr"/>
      <c r="EX9" s="28" t="inlineStr"/>
      <c r="EY9" s="28" t="inlineStr"/>
      <c r="EZ9" s="28" t="inlineStr"/>
      <c r="FA9" s="28" t="inlineStr"/>
      <c r="FB9" s="28" t="inlineStr"/>
      <c r="FC9" s="28" t="inlineStr"/>
      <c r="FD9" s="28" t="inlineStr"/>
      <c r="FE9" s="28" t="inlineStr"/>
      <c r="FF9" s="28" t="inlineStr"/>
      <c r="FG9" s="28" t="inlineStr"/>
      <c r="FH9" s="28" t="n"/>
    </row>
    <row r="10" ht="17.1" customHeight="1">
      <c r="A10" s="29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9.992120499263437e-06</v>
      </c>
      <c r="BP10" s="129" t="n">
        <v>1.270422034199761e-05</v>
      </c>
      <c r="BQ10" s="129" t="n">
        <v>2.726121560486503e-06</v>
      </c>
      <c r="BR10" s="129" t="n">
        <v>1.07246153382108e-05</v>
      </c>
      <c r="BS10" s="129" t="n">
        <v>6.621587779939211e-06</v>
      </c>
      <c r="BT10" s="129" t="n">
        <v>5.27072207442971e-06</v>
      </c>
      <c r="BU10" s="129" t="n">
        <v>6.557893940230567e-06</v>
      </c>
      <c r="BV10" s="129" t="n">
        <v>2.598893754884296e-06</v>
      </c>
      <c r="BW10" s="129" t="n">
        <v>3.896991094206253e-06</v>
      </c>
      <c r="BX10" s="129" t="n">
        <v>5.190088954232109e-06</v>
      </c>
      <c r="BY10" s="129" t="n">
        <v>5.133390510747972e-06</v>
      </c>
      <c r="BZ10" s="129" t="n">
        <v>3.827944608110342e-06</v>
      </c>
      <c r="CA10" s="129" t="n">
        <v>5.13842928493618e-06</v>
      </c>
      <c r="CB10" s="129" t="n">
        <v>1.269713089281781e-06</v>
      </c>
      <c r="CC10" s="129" t="n">
        <v>2.52041314108126e-06</v>
      </c>
      <c r="CD10" s="129" t="n">
        <v>1.247718079597177e-06</v>
      </c>
      <c r="CE10" s="129" t="n">
        <v>0</v>
      </c>
      <c r="CF10" s="129" t="n">
        <v>2.36214018404379e-06</v>
      </c>
      <c r="CG10" s="129" t="n">
        <v>2.28644986930081e-06</v>
      </c>
      <c r="CH10" s="129" t="n">
        <v>0</v>
      </c>
      <c r="CI10" s="129" t="n">
        <v>0</v>
      </c>
      <c r="CJ10" s="129" t="n">
        <v>0</v>
      </c>
      <c r="CK10" s="129" t="n">
        <v>9.727352049407167e-07</v>
      </c>
      <c r="CL10" s="129" t="n">
        <v>9.513705968071432e-07</v>
      </c>
      <c r="CM10" s="129" t="n">
        <v>8.933402644626653e-07</v>
      </c>
      <c r="CN10" s="129" t="n">
        <v>0</v>
      </c>
      <c r="CO10" s="129" t="n">
        <v>1.57402357415107e-06</v>
      </c>
      <c r="CP10" s="129" t="n">
        <v>0</v>
      </c>
      <c r="CQ10" s="129" t="n">
        <v>6.755530262850252e-07</v>
      </c>
      <c r="CR10" s="129" t="n">
        <v>6.54779236924206e-07</v>
      </c>
      <c r="CS10" s="129" t="n">
        <v>0</v>
      </c>
      <c r="CT10" s="129" t="n">
        <v>1.211724500863414e-06</v>
      </c>
      <c r="CU10" s="129" t="n">
        <v>5.83633515504808e-07</v>
      </c>
      <c r="CV10" s="129" t="n">
        <v>5.626835051581197e-07</v>
      </c>
      <c r="CW10" s="129" t="n">
        <v>5.45784348051045e-07</v>
      </c>
      <c r="CX10" s="129" t="n">
        <v>0</v>
      </c>
      <c r="CY10" s="129" t="n">
        <v>1.017343674970904e-06</v>
      </c>
      <c r="CZ10" s="129" t="n">
        <v>0</v>
      </c>
      <c r="DA10" s="129" t="n">
        <v>0</v>
      </c>
      <c r="DB10" s="129" t="n">
        <v>0</v>
      </c>
      <c r="DC10" s="129" t="n">
        <v>0</v>
      </c>
      <c r="DD10" s="129" t="n">
        <v>4.557114544441208e-07</v>
      </c>
      <c r="DE10" s="129" t="n">
        <v>0</v>
      </c>
      <c r="DF10" s="131" t="n">
        <v>4.507369323475416e-07</v>
      </c>
      <c r="DG10" s="130" t="n">
        <v>0</v>
      </c>
      <c r="DH10" s="130" t="n">
        <v>0</v>
      </c>
      <c r="DI10" s="130" t="n">
        <v>0</v>
      </c>
      <c r="DJ10" s="130" t="n">
        <v>0</v>
      </c>
      <c r="DK10" s="132" t="n">
        <v>0</v>
      </c>
      <c r="DL10" s="129" t="inlineStr"/>
      <c r="DM10" s="129" t="inlineStr"/>
      <c r="DN10" s="129" t="inlineStr"/>
      <c r="DO10" s="129" t="inlineStr"/>
      <c r="DP10" s="131" t="n">
        <v>4.251801913651005e-07</v>
      </c>
      <c r="DQ10" s="129" t="n">
        <v>0</v>
      </c>
      <c r="DR10" s="129" t="n">
        <v>0</v>
      </c>
      <c r="DS10" s="129" t="n">
        <v>0</v>
      </c>
      <c r="DT10" s="129" t="n">
        <v>0</v>
      </c>
      <c r="DU10" s="131" t="n">
        <v>0</v>
      </c>
      <c r="DV10" s="129" t="n">
        <v>0</v>
      </c>
      <c r="DW10" s="129" t="inlineStr"/>
      <c r="DX10" s="129" t="n">
        <v>3.65317621753057e-07</v>
      </c>
      <c r="DY10" s="129" t="inlineStr"/>
      <c r="DZ10" s="131" t="inlineStr"/>
      <c r="EA10" s="129" t="inlineStr"/>
      <c r="EB10" s="129" t="inlineStr"/>
      <c r="EC10" s="129" t="inlineStr"/>
      <c r="ED10" s="129" t="inlineStr"/>
      <c r="EE10" s="129" t="inlineStr"/>
      <c r="EF10" s="129" t="inlineStr"/>
      <c r="EG10" s="28" t="inlineStr"/>
      <c r="EH10" s="28" t="inlineStr"/>
      <c r="EI10" s="28" t="inlineStr"/>
      <c r="EJ10" s="28" t="inlineStr"/>
      <c r="EK10" s="28" t="inlineStr"/>
      <c r="EL10" s="28" t="inlineStr"/>
      <c r="EM10" s="28" t="inlineStr"/>
      <c r="EN10" s="28" t="inlineStr"/>
      <c r="EO10" s="28" t="inlineStr"/>
      <c r="EP10" s="28" t="inlineStr"/>
      <c r="EQ10" s="28" t="inlineStr"/>
      <c r="ER10" s="28" t="inlineStr"/>
      <c r="ES10" s="28" t="inlineStr"/>
      <c r="ET10" s="28" t="inlineStr"/>
      <c r="EU10" s="28" t="inlineStr"/>
      <c r="EV10" s="28" t="inlineStr"/>
      <c r="EW10" s="28" t="inlineStr"/>
      <c r="EX10" s="28" t="inlineStr"/>
      <c r="EY10" s="28" t="inlineStr"/>
      <c r="EZ10" s="28" t="inlineStr"/>
      <c r="FA10" s="28" t="inlineStr"/>
      <c r="FB10" s="28" t="inlineStr"/>
      <c r="FC10" s="28" t="inlineStr"/>
      <c r="FD10" s="28" t="inlineStr"/>
      <c r="FE10" s="28" t="inlineStr"/>
      <c r="FF10" s="28" t="inlineStr"/>
      <c r="FG10" s="28" t="inlineStr"/>
      <c r="FH10" s="28" t="n"/>
    </row>
    <row r="11" ht="17.1" customHeight="1">
      <c r="A11" s="29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6.524476573866862e-06</v>
      </c>
      <c r="BK11" s="129" t="n">
        <v>7.955829236081276e-06</v>
      </c>
      <c r="BL11" s="129" t="n">
        <v>1.362649475077141e-05</v>
      </c>
      <c r="BM11" s="129" t="n">
        <v>1.913894194628906e-05</v>
      </c>
      <c r="BN11" s="129" t="n">
        <v>8.626518752542128e-06</v>
      </c>
      <c r="BO11" s="129" t="n">
        <v>9.891747541123528e-06</v>
      </c>
      <c r="BP11" s="129" t="n">
        <v>9.786600382488306e-06</v>
      </c>
      <c r="BQ11" s="129" t="n">
        <v>6.925243245706383e-06</v>
      </c>
      <c r="BR11" s="129" t="n">
        <v>9.537379852857305e-06</v>
      </c>
      <c r="BS11" s="129" t="n">
        <v>1.212953535119385e-05</v>
      </c>
      <c r="BT11" s="129" t="n">
        <v>9.393045550098346e-06</v>
      </c>
      <c r="BU11" s="129" t="n">
        <v>9.314286238927144e-06</v>
      </c>
      <c r="BV11" s="129" t="n">
        <v>3.930869115161362e-06</v>
      </c>
      <c r="BW11" s="129" t="n">
        <v>9.12974727294449e-06</v>
      </c>
      <c r="BX11" s="129" t="n">
        <v>5.189017755262053e-06</v>
      </c>
      <c r="BY11" s="129" t="n">
        <v>3.851765077766495e-06</v>
      </c>
      <c r="BZ11" s="129" t="n">
        <v>6.388763136734481e-06</v>
      </c>
      <c r="CA11" s="129" t="n">
        <v>3.832941500241412e-06</v>
      </c>
      <c r="CB11" s="129" t="n">
        <v>2.522858358154055e-06</v>
      </c>
      <c r="CC11" s="129" t="n">
        <v>4.98221784174558e-06</v>
      </c>
      <c r="CD11" s="129" t="n">
        <v>2.435165840272846e-06</v>
      </c>
      <c r="CE11" s="129" t="n">
        <v>2.361530758406783e-06</v>
      </c>
      <c r="CF11" s="129" t="n">
        <v>2.280441904032163e-06</v>
      </c>
      <c r="CG11" s="129" t="n">
        <v>1.109416292821112e-06</v>
      </c>
      <c r="CH11" s="129" t="n">
        <v>2.147490507018213e-06</v>
      </c>
      <c r="CI11" s="129" t="n">
        <v>1.034290558902692e-06</v>
      </c>
      <c r="CJ11" s="129" t="n">
        <v>0</v>
      </c>
      <c r="CK11" s="129" t="n">
        <v>0</v>
      </c>
      <c r="CL11" s="129" t="n">
        <v>1.891294268461089e-06</v>
      </c>
      <c r="CM11" s="129" t="n">
        <v>0</v>
      </c>
      <c r="CN11" s="129" t="n">
        <v>1.655130133779204e-06</v>
      </c>
      <c r="CO11" s="129" t="n">
        <v>7.678492902269908e-07</v>
      </c>
      <c r="CP11" s="129" t="n">
        <v>7.101833906569693e-07</v>
      </c>
      <c r="CQ11" s="129" t="n">
        <v>0</v>
      </c>
      <c r="CR11" s="129" t="n">
        <v>6.06792250413453e-07</v>
      </c>
      <c r="CS11" s="129" t="n">
        <v>6.10033960590586e-07</v>
      </c>
      <c r="CT11" s="129" t="n">
        <v>1.175340187525527e-06</v>
      </c>
      <c r="CU11" s="129" t="n">
        <v>5.669175276726618e-07</v>
      </c>
      <c r="CV11" s="129" t="n">
        <v>5.46613564980874e-07</v>
      </c>
      <c r="CW11" s="129" t="n">
        <v>5.261695697195727e-07</v>
      </c>
      <c r="CX11" s="129" t="n">
        <v>5.008446745436178e-07</v>
      </c>
      <c r="CY11" s="129" t="n">
        <v>4.862358778867215e-07</v>
      </c>
      <c r="CZ11" s="129" t="n">
        <v>0</v>
      </c>
      <c r="DA11" s="131" t="n">
        <v>4.639316350342613e-07</v>
      </c>
      <c r="DB11" s="130" t="n">
        <v>4.5784254520165e-07</v>
      </c>
      <c r="DC11" s="130" t="n">
        <v>4.510561253647353e-07</v>
      </c>
      <c r="DD11" s="130" t="n">
        <v>4.44343923974532e-07</v>
      </c>
      <c r="DE11" s="130" t="n">
        <v>0</v>
      </c>
      <c r="DF11" s="132" t="n">
        <v>1.767754999763563e-06</v>
      </c>
      <c r="DG11" s="129" t="inlineStr"/>
      <c r="DH11" s="129" t="inlineStr"/>
      <c r="DI11" s="129" t="inlineStr"/>
      <c r="DJ11" s="129" t="inlineStr"/>
      <c r="DK11" s="131" t="n">
        <v>8.511887915459929e-07</v>
      </c>
      <c r="DL11" s="129" t="n">
        <v>0</v>
      </c>
      <c r="DM11" s="129" t="n">
        <v>1.235902472464093e-06</v>
      </c>
      <c r="DN11" s="129" t="n">
        <v>0</v>
      </c>
      <c r="DO11" s="129" t="n">
        <v>0</v>
      </c>
      <c r="DP11" s="131" t="n">
        <v>0</v>
      </c>
      <c r="DQ11" s="129" t="n">
        <v>1.225041814760611e-06</v>
      </c>
      <c r="DR11" s="129" t="inlineStr"/>
      <c r="DS11" s="129" t="n">
        <v>4.004383999602766e-07</v>
      </c>
      <c r="DT11" s="129" t="inlineStr"/>
      <c r="DU11" s="131" t="inlineStr"/>
      <c r="DV11" s="129" t="inlineStr"/>
      <c r="DW11" s="129" t="inlineStr"/>
      <c r="DX11" s="129" t="inlineStr"/>
      <c r="DY11" s="129" t="inlineStr"/>
      <c r="DZ11" s="129" t="inlineStr"/>
      <c r="EA11" s="129" t="inlineStr"/>
      <c r="EB11" s="129" t="inlineStr"/>
      <c r="EC11" s="129" t="inlineStr"/>
      <c r="ED11" s="129" t="inlineStr"/>
      <c r="EE11" s="129" t="inlineStr"/>
      <c r="EF11" s="129" t="inlineStr"/>
      <c r="EG11" s="28" t="inlineStr"/>
      <c r="EH11" s="28" t="inlineStr"/>
      <c r="EI11" s="28" t="inlineStr"/>
      <c r="EJ11" s="28" t="inlineStr"/>
      <c r="EK11" s="28" t="inlineStr"/>
      <c r="EL11" s="28" t="inlineStr"/>
      <c r="EM11" s="28" t="inlineStr"/>
      <c r="EN11" s="28" t="inlineStr"/>
      <c r="EO11" s="28" t="inlineStr"/>
      <c r="EP11" s="28" t="inlineStr"/>
      <c r="EQ11" s="28" t="inlineStr"/>
      <c r="ER11" s="28" t="inlineStr"/>
      <c r="ES11" s="28" t="inlineStr"/>
      <c r="ET11" s="28" t="inlineStr"/>
      <c r="EU11" s="28" t="inlineStr"/>
      <c r="EV11" s="28" t="inlineStr"/>
      <c r="EW11" s="28" t="inlineStr"/>
      <c r="EX11" s="28" t="inlineStr"/>
      <c r="EY11" s="28" t="inlineStr"/>
      <c r="EZ11" s="28" t="inlineStr"/>
      <c r="FA11" s="28" t="inlineStr"/>
      <c r="FB11" s="28" t="inlineStr"/>
      <c r="FC11" s="28" t="inlineStr"/>
      <c r="FD11" s="28" t="inlineStr"/>
      <c r="FE11" s="28" t="inlineStr"/>
      <c r="FF11" s="28" t="inlineStr"/>
      <c r="FG11" s="28" t="inlineStr"/>
      <c r="FH11" s="28" t="n"/>
    </row>
    <row r="12" ht="17.1" customHeight="1">
      <c r="A12" s="29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2.602774905085475e-05</v>
      </c>
      <c r="BF12" s="129" t="n">
        <v>1.383637791298994e-05</v>
      </c>
      <c r="BG12" s="129" t="n">
        <v>1.185861816604776e-05</v>
      </c>
      <c r="BH12" s="129" t="n">
        <v>2.203990137652747e-05</v>
      </c>
      <c r="BI12" s="129" t="n">
        <v>2.199379132189284e-05</v>
      </c>
      <c r="BJ12" s="129" t="n">
        <v>1.99169463337881e-05</v>
      </c>
      <c r="BK12" s="129" t="n">
        <v>1.784290329341065e-05</v>
      </c>
      <c r="BL12" s="129" t="n">
        <v>1.573339572149184e-05</v>
      </c>
      <c r="BM12" s="129" t="n">
        <v>1.680789372032643e-05</v>
      </c>
      <c r="BN12" s="129" t="n">
        <v>1.484902256308978e-05</v>
      </c>
      <c r="BO12" s="129" t="n">
        <v>2.02183495096978e-05</v>
      </c>
      <c r="BP12" s="129" t="n">
        <v>1.281415685268361e-05</v>
      </c>
      <c r="BQ12" s="129" t="n">
        <v>7.099953140309274e-06</v>
      </c>
      <c r="BR12" s="129" t="n">
        <v>6.967651562795472e-06</v>
      </c>
      <c r="BS12" s="129" t="n">
        <v>1.100732124454277e-05</v>
      </c>
      <c r="BT12" s="129" t="n">
        <v>1.226306063647465e-05</v>
      </c>
      <c r="BU12" s="129" t="n">
        <v>5.375601328203576e-06</v>
      </c>
      <c r="BV12" s="129" t="n">
        <v>1.190425487168404e-05</v>
      </c>
      <c r="BW12" s="129" t="n">
        <v>6.556704610753363e-06</v>
      </c>
      <c r="BX12" s="129" t="n">
        <v>7.802434047325403e-06</v>
      </c>
      <c r="BY12" s="129" t="n">
        <v>5.159687823407621e-06</v>
      </c>
      <c r="BZ12" s="129" t="n">
        <v>5.136279623171709e-06</v>
      </c>
      <c r="CA12" s="129" t="n">
        <v>1.275167014999789e-06</v>
      </c>
      <c r="CB12" s="129" t="n">
        <v>6.304109750011789e-06</v>
      </c>
      <c r="CC12" s="129" t="n">
        <v>4.962805017098104e-06</v>
      </c>
      <c r="CD12" s="129" t="n">
        <v>2.42804488969392e-06</v>
      </c>
      <c r="CE12" s="129" t="n">
        <v>1.1835907919477e-06</v>
      </c>
      <c r="CF12" s="129" t="n">
        <v>1.153106746320206e-06</v>
      </c>
      <c r="CG12" s="129" t="n">
        <v>5.584788822380258e-06</v>
      </c>
      <c r="CH12" s="129" t="n">
        <v>3.259775768717606e-06</v>
      </c>
      <c r="CI12" s="129" t="n">
        <v>4.157597906233694e-06</v>
      </c>
      <c r="CJ12" s="129" t="n">
        <v>1.004258860977634e-06</v>
      </c>
      <c r="CK12" s="129" t="n">
        <v>0</v>
      </c>
      <c r="CL12" s="129" t="n">
        <v>9.350775646839905e-07</v>
      </c>
      <c r="CM12" s="129" t="n">
        <v>1.814663021613544e-06</v>
      </c>
      <c r="CN12" s="129" t="n">
        <v>2.456501499694166e-06</v>
      </c>
      <c r="CO12" s="129" t="n">
        <v>0</v>
      </c>
      <c r="CP12" s="129" t="n">
        <v>1.428844950319061e-06</v>
      </c>
      <c r="CQ12" s="129" t="n">
        <v>6.648012344029321e-07</v>
      </c>
      <c r="CR12" s="129" t="n">
        <v>6.384962137174526e-07</v>
      </c>
      <c r="CS12" s="129" t="n">
        <v>0</v>
      </c>
      <c r="CT12" s="129" t="n">
        <v>1.721535839506952e-06</v>
      </c>
      <c r="CU12" s="129" t="n">
        <v>0</v>
      </c>
      <c r="CV12" s="131" t="n">
        <v>1.065363230266543e-06</v>
      </c>
      <c r="CW12" s="130" t="n">
        <v>0</v>
      </c>
      <c r="CX12" s="130" t="n">
        <v>2.480551238018317e-06</v>
      </c>
      <c r="CY12" s="130" t="n">
        <v>0</v>
      </c>
      <c r="CZ12" s="130" t="n">
        <v>1.88077751342405e-06</v>
      </c>
      <c r="DA12" s="132" t="n">
        <v>4.613484569508834e-07</v>
      </c>
      <c r="DB12" s="129" t="inlineStr"/>
      <c r="DC12" s="129" t="inlineStr"/>
      <c r="DD12" s="129" t="inlineStr"/>
      <c r="DE12" s="129" t="inlineStr"/>
      <c r="DF12" s="131" t="n">
        <v>8.562637189502719e-07</v>
      </c>
      <c r="DG12" s="129" t="n">
        <v>0</v>
      </c>
      <c r="DH12" s="129" t="n">
        <v>4.314125265804043e-07</v>
      </c>
      <c r="DI12" s="129" t="n">
        <v>4.31078891316821e-07</v>
      </c>
      <c r="DJ12" s="129" t="n">
        <v>4.254173237591747e-07</v>
      </c>
      <c r="DK12" s="131" t="n">
        <v>8.38498483994741e-07</v>
      </c>
      <c r="DL12" s="129" t="n">
        <v>4.093100015717504e-07</v>
      </c>
      <c r="DM12" s="129" t="inlineStr"/>
      <c r="DN12" s="129" t="n">
        <v>1.624665014382347e-06</v>
      </c>
      <c r="DO12" s="129" t="inlineStr"/>
      <c r="DP12" s="131" t="inlineStr"/>
      <c r="DQ12" s="129" t="inlineStr"/>
      <c r="DR12" s="129" t="inlineStr"/>
      <c r="DS12" s="129" t="inlineStr"/>
      <c r="DT12" s="129" t="inlineStr"/>
      <c r="DU12" s="129" t="inlineStr"/>
      <c r="DV12" s="129" t="inlineStr"/>
      <c r="DW12" s="129" t="inlineStr"/>
      <c r="DX12" s="129" t="inlineStr"/>
      <c r="DY12" s="129" t="inlineStr"/>
      <c r="DZ12" s="129" t="inlineStr"/>
      <c r="EA12" s="129" t="inlineStr"/>
      <c r="EB12" s="129" t="inlineStr"/>
      <c r="EC12" s="129" t="inlineStr"/>
      <c r="ED12" s="129" t="inlineStr"/>
      <c r="EE12" s="129" t="inlineStr"/>
      <c r="EF12" s="129" t="inlineStr"/>
      <c r="EG12" s="28" t="inlineStr"/>
      <c r="EH12" s="28" t="inlineStr"/>
      <c r="EI12" s="28" t="inlineStr"/>
      <c r="EJ12" s="28" t="inlineStr"/>
      <c r="EK12" s="28" t="inlineStr"/>
      <c r="EL12" s="28" t="inlineStr"/>
      <c r="EM12" s="28" t="inlineStr"/>
      <c r="EN12" s="28" t="inlineStr"/>
      <c r="EO12" s="28" t="inlineStr"/>
      <c r="EP12" s="28" t="inlineStr"/>
      <c r="EQ12" s="28" t="inlineStr"/>
      <c r="ER12" s="28" t="inlineStr"/>
      <c r="ES12" s="28" t="inlineStr"/>
      <c r="ET12" s="28" t="inlineStr"/>
      <c r="EU12" s="28" t="inlineStr"/>
      <c r="EV12" s="28" t="inlineStr"/>
      <c r="EW12" s="28" t="inlineStr"/>
      <c r="EX12" s="28" t="inlineStr"/>
      <c r="EY12" s="28" t="inlineStr"/>
      <c r="EZ12" s="28" t="inlineStr"/>
      <c r="FA12" s="28" t="inlineStr"/>
      <c r="FB12" s="28" t="inlineStr"/>
      <c r="FC12" s="28" t="inlineStr"/>
      <c r="FD12" s="28" t="inlineStr"/>
      <c r="FE12" s="28" t="inlineStr"/>
      <c r="FF12" s="28" t="inlineStr"/>
      <c r="FG12" s="28" t="inlineStr"/>
      <c r="FH12" s="28" t="n"/>
    </row>
    <row r="13" ht="17.1" customHeight="1">
      <c r="A13" s="29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5.113813022631691e-05</v>
      </c>
      <c r="BA13" s="129" t="n">
        <v>3.972297199331859e-05</v>
      </c>
      <c r="BB13" s="129" t="n">
        <v>2.821054848829074e-05</v>
      </c>
      <c r="BC13" s="129" t="n">
        <v>3.658915863229725e-05</v>
      </c>
      <c r="BD13" s="129" t="n">
        <v>2.147254413144633e-05</v>
      </c>
      <c r="BE13" s="129" t="n">
        <v>3.030982705212684e-05</v>
      </c>
      <c r="BF13" s="129" t="n">
        <v>3.53400971923353e-05</v>
      </c>
      <c r="BG13" s="129" t="n">
        <v>2.816193393632727e-05</v>
      </c>
      <c r="BH13" s="129" t="n">
        <v>2.662781136432385e-05</v>
      </c>
      <c r="BI13" s="129" t="n">
        <v>2.835577781759402e-05</v>
      </c>
      <c r="BJ13" s="129" t="n">
        <v>2.29139896957551e-05</v>
      </c>
      <c r="BK13" s="129" t="n">
        <v>2.414479148558073e-05</v>
      </c>
      <c r="BL13" s="129" t="n">
        <v>3.316463588546262e-05</v>
      </c>
      <c r="BM13" s="129" t="n">
        <v>1.440155306348237e-05</v>
      </c>
      <c r="BN13" s="129" t="n">
        <v>2.785955071831208e-05</v>
      </c>
      <c r="BO13" s="129" t="n">
        <v>3.146816051519073e-05</v>
      </c>
      <c r="BP13" s="129" t="n">
        <v>1.323976253750347e-05</v>
      </c>
      <c r="BQ13" s="129" t="n">
        <v>1.452161586085736e-05</v>
      </c>
      <c r="BR13" s="129" t="n">
        <v>7.113898494627939e-06</v>
      </c>
      <c r="BS13" s="129" t="n">
        <v>1.539540508739761e-05</v>
      </c>
      <c r="BT13" s="129" t="n">
        <v>1.241485478758183e-05</v>
      </c>
      <c r="BU13" s="129" t="n">
        <v>9.517131993239574e-06</v>
      </c>
      <c r="BV13" s="129" t="n">
        <v>1.611417429628058e-05</v>
      </c>
      <c r="BW13" s="129" t="n">
        <v>1.194842264226091e-05</v>
      </c>
      <c r="BX13" s="129" t="n">
        <v>7.919939966855051e-06</v>
      </c>
      <c r="BY13" s="129" t="n">
        <v>6.570234027793929e-06</v>
      </c>
      <c r="BZ13" s="129" t="n">
        <v>7.850048375923116e-06</v>
      </c>
      <c r="CA13" s="129" t="n">
        <v>9.076882360622202e-06</v>
      </c>
      <c r="CB13" s="129" t="n">
        <v>5.127405121534244e-06</v>
      </c>
      <c r="CC13" s="129" t="n">
        <v>2.507505276731417e-06</v>
      </c>
      <c r="CD13" s="129" t="n">
        <v>4.940261737536985e-06</v>
      </c>
      <c r="CE13" s="129" t="n">
        <v>2.414291155063282e-06</v>
      </c>
      <c r="CF13" s="129" t="n">
        <v>2.354697503785176e-06</v>
      </c>
      <c r="CG13" s="129" t="n">
        <v>6.83946966752198e-06</v>
      </c>
      <c r="CH13" s="129" t="n">
        <v>4.183559968978903e-06</v>
      </c>
      <c r="CI13" s="129" t="n">
        <v>4.180820486020382e-06</v>
      </c>
      <c r="CJ13" s="129" t="n">
        <v>5.021653369328545e-06</v>
      </c>
      <c r="CK13" s="129" t="n">
        <v>9.649948131528793e-07</v>
      </c>
      <c r="CL13" s="129" t="n">
        <v>9.326348520048385e-07</v>
      </c>
      <c r="CM13" s="129" t="n">
        <v>4.36109899694723e-06</v>
      </c>
      <c r="CN13" s="129" t="n">
        <v>1.573467560606037e-06</v>
      </c>
      <c r="CO13" s="129" t="n">
        <v>1.463126291208952e-06</v>
      </c>
      <c r="CP13" s="129" t="n">
        <v>4.078702646262277e-06</v>
      </c>
      <c r="CQ13" s="131" t="n">
        <v>3.178730478621448e-06</v>
      </c>
      <c r="CR13" s="130" t="n">
        <v>1.837871548706965e-06</v>
      </c>
      <c r="CS13" s="130" t="n">
        <v>1.183608443389192e-06</v>
      </c>
      <c r="CT13" s="130" t="n">
        <v>5.718520687320438e-07</v>
      </c>
      <c r="CU13" s="130" t="n">
        <v>5.545155308709886e-07</v>
      </c>
      <c r="CV13" s="132" t="n">
        <v>0</v>
      </c>
      <c r="CW13" s="129" t="inlineStr"/>
      <c r="CX13" s="129" t="inlineStr"/>
      <c r="CY13" s="129" t="inlineStr"/>
      <c r="CZ13" s="129" t="inlineStr"/>
      <c r="DA13" s="131" t="n">
        <v>4.469093980577317e-07</v>
      </c>
      <c r="DB13" s="129" t="n">
        <v>8.840138471929024e-07</v>
      </c>
      <c r="DC13" s="129" t="n">
        <v>0</v>
      </c>
      <c r="DD13" s="129" t="n">
        <v>8.561662161091954e-07</v>
      </c>
      <c r="DE13" s="129" t="n">
        <v>4.257094447897421e-07</v>
      </c>
      <c r="DF13" s="131" t="n">
        <v>8.544244447415944e-07</v>
      </c>
      <c r="DG13" s="129" t="n">
        <v>2.562851804802955e-06</v>
      </c>
      <c r="DH13" s="129" t="inlineStr"/>
      <c r="DI13" s="129" t="n">
        <v>8.705872110738693e-07</v>
      </c>
      <c r="DJ13" s="129" t="inlineStr"/>
      <c r="DK13" s="131" t="inlineStr"/>
      <c r="DL13" s="129" t="inlineStr"/>
      <c r="DM13" s="129" t="inlineStr"/>
      <c r="DN13" s="129" t="inlineStr"/>
      <c r="DO13" s="129" t="inlineStr"/>
      <c r="DP13" s="129" t="inlineStr"/>
      <c r="DQ13" s="129" t="inlineStr"/>
      <c r="DR13" s="129" t="inlineStr"/>
      <c r="DS13" s="129" t="inlineStr"/>
      <c r="DT13" s="129" t="inlineStr"/>
      <c r="DU13" s="129" t="inlineStr"/>
      <c r="DV13" s="129" t="inlineStr"/>
      <c r="DW13" s="129" t="inlineStr"/>
      <c r="DX13" s="129" t="inlineStr"/>
      <c r="DY13" s="129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28" t="inlineStr"/>
      <c r="EH13" s="28" t="inlineStr"/>
      <c r="EI13" s="28" t="inlineStr"/>
      <c r="EJ13" s="28" t="inlineStr"/>
      <c r="EK13" s="28" t="inlineStr"/>
      <c r="EL13" s="28" t="inlineStr"/>
      <c r="EM13" s="28" t="inlineStr"/>
      <c r="EN13" s="28" t="inlineStr"/>
      <c r="EO13" s="28" t="inlineStr"/>
      <c r="EP13" s="28" t="inlineStr"/>
      <c r="EQ13" s="28" t="inlineStr"/>
      <c r="ER13" s="28" t="inlineStr"/>
      <c r="ES13" s="28" t="inlineStr"/>
      <c r="ET13" s="28" t="inlineStr"/>
      <c r="EU13" s="28" t="inlineStr"/>
      <c r="EV13" s="28" t="inlineStr"/>
      <c r="EW13" s="28" t="inlineStr"/>
      <c r="EX13" s="28" t="inlineStr"/>
      <c r="EY13" s="28" t="inlineStr"/>
      <c r="EZ13" s="28" t="inlineStr"/>
      <c r="FA13" s="28" t="inlineStr"/>
      <c r="FB13" s="28" t="inlineStr"/>
      <c r="FC13" s="28" t="inlineStr"/>
      <c r="FD13" s="28" t="inlineStr"/>
      <c r="FE13" s="28" t="inlineStr"/>
      <c r="FF13" s="28" t="inlineStr"/>
      <c r="FG13" s="28" t="inlineStr"/>
      <c r="FH13" s="28" t="n"/>
    </row>
    <row r="14" ht="17.1" customHeight="1">
      <c r="A14" s="29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6.637036494546186e-05</v>
      </c>
      <c r="AV14" s="129" t="n">
        <v>5.207342806169116e-05</v>
      </c>
      <c r="AW14" s="129" t="n">
        <v>6.247503787549171e-05</v>
      </c>
      <c r="AX14" s="129" t="n">
        <v>6.524721720618615e-05</v>
      </c>
      <c r="AY14" s="129" t="n">
        <v>5.102931678622688e-05</v>
      </c>
      <c r="AZ14" s="129" t="n">
        <v>3.868143581191796e-05</v>
      </c>
      <c r="BA14" s="129" t="n">
        <v>3.967616729894467e-05</v>
      </c>
      <c r="BB14" s="129" t="n">
        <v>4.84283487446464e-05</v>
      </c>
      <c r="BC14" s="129" t="n">
        <v>2.944370246314238e-05</v>
      </c>
      <c r="BD14" s="129" t="n">
        <v>5.192073050544831e-05</v>
      </c>
      <c r="BE14" s="129" t="n">
        <v>3.978637369749359e-05</v>
      </c>
      <c r="BF14" s="129" t="n">
        <v>3.357155459797878e-05</v>
      </c>
      <c r="BG14" s="129" t="n">
        <v>4.83096275513522e-05</v>
      </c>
      <c r="BH14" s="129" t="n">
        <v>4.502556607923937e-05</v>
      </c>
      <c r="BI14" s="129" t="n">
        <v>3.715703361280997e-05</v>
      </c>
      <c r="BJ14" s="129" t="n">
        <v>2.944944266929748e-05</v>
      </c>
      <c r="BK14" s="129" t="n">
        <v>2.681882116262451e-05</v>
      </c>
      <c r="BL14" s="129" t="n">
        <v>1.550282375321985e-05</v>
      </c>
      <c r="BM14" s="129" t="n">
        <v>1.335897811832782e-05</v>
      </c>
      <c r="BN14" s="129" t="n">
        <v>4.37271819013518e-05</v>
      </c>
      <c r="BO14" s="129" t="n">
        <v>9.427810469583526e-06</v>
      </c>
      <c r="BP14" s="129" t="n">
        <v>7.661752622847775e-06</v>
      </c>
      <c r="BQ14" s="129" t="n">
        <v>1.348591396286579e-05</v>
      </c>
      <c r="BR14" s="129" t="n">
        <v>1.459817359330539e-05</v>
      </c>
      <c r="BS14" s="129" t="n">
        <v>1.572028637216949e-05</v>
      </c>
      <c r="BT14" s="129" t="n">
        <v>1.263458996965172e-05</v>
      </c>
      <c r="BU14" s="129" t="n">
        <v>6.940141556679303e-06</v>
      </c>
      <c r="BV14" s="129" t="n">
        <v>8.244003826866578e-06</v>
      </c>
      <c r="BW14" s="129" t="n">
        <v>6.818179338843876e-06</v>
      </c>
      <c r="BX14" s="129" t="n">
        <v>6.840270918506107e-06</v>
      </c>
      <c r="BY14" s="129" t="n">
        <v>2.720821165594346e-06</v>
      </c>
      <c r="BZ14" s="129" t="n">
        <v>5.410377835088707e-06</v>
      </c>
      <c r="CA14" s="129" t="n">
        <v>2.67235343477587e-06</v>
      </c>
      <c r="CB14" s="129" t="n">
        <v>2.633009780314829e-06</v>
      </c>
      <c r="CC14" s="129" t="n">
        <v>3.929128990685344e-06</v>
      </c>
      <c r="CD14" s="129" t="n">
        <v>2.510197678067148e-06</v>
      </c>
      <c r="CE14" s="129" t="n">
        <v>2.429280604988042e-06</v>
      </c>
      <c r="CF14" s="129" t="n">
        <v>3.532516223080755e-06</v>
      </c>
      <c r="CG14" s="129" t="n">
        <v>1.142541148619467e-06</v>
      </c>
      <c r="CH14" s="129" t="n">
        <v>6.573253431786062e-06</v>
      </c>
      <c r="CI14" s="129" t="n">
        <v>7.272470375072465e-06</v>
      </c>
      <c r="CJ14" s="129" t="n">
        <v>1.994676209197651e-06</v>
      </c>
      <c r="CK14" s="129" t="n">
        <v>2.860594641343412e-06</v>
      </c>
      <c r="CL14" s="131" t="n">
        <v>1.835839253914927e-06</v>
      </c>
      <c r="CM14" s="130" t="n">
        <v>1.710926920322989e-06</v>
      </c>
      <c r="CN14" s="130" t="n">
        <v>1.6033837811317e-06</v>
      </c>
      <c r="CO14" s="130" t="n">
        <v>1.493299564852507e-06</v>
      </c>
      <c r="CP14" s="130" t="n">
        <v>6.918045375459617e-07</v>
      </c>
      <c r="CQ14" s="132" t="n">
        <v>3.885320869223985e-06</v>
      </c>
      <c r="CR14" s="129" t="inlineStr"/>
      <c r="CS14" s="129" t="inlineStr"/>
      <c r="CT14" s="129" t="inlineStr"/>
      <c r="CU14" s="129" t="inlineStr"/>
      <c r="CV14" s="131" t="n">
        <v>1.042486538892567e-06</v>
      </c>
      <c r="CW14" s="129" t="n">
        <v>1.00075857499985e-06</v>
      </c>
      <c r="CX14" s="129" t="n">
        <v>9.683185535644773e-07</v>
      </c>
      <c r="CY14" s="129" t="n">
        <v>2.348682600442586e-06</v>
      </c>
      <c r="CZ14" s="129" t="n">
        <v>2.739846130241325e-06</v>
      </c>
      <c r="DA14" s="131" t="n">
        <v>1.353463852364163e-06</v>
      </c>
      <c r="DB14" s="129" t="n">
        <v>1.334031773079417e-06</v>
      </c>
      <c r="DC14" s="129" t="inlineStr"/>
      <c r="DD14" s="129" t="n">
        <v>2.181432345929796e-06</v>
      </c>
      <c r="DE14" s="129" t="inlineStr"/>
      <c r="DF14" s="131" t="inlineStr"/>
      <c r="DG14" s="129" t="inlineStr"/>
      <c r="DH14" s="129" t="inlineStr"/>
      <c r="DI14" s="129" t="inlineStr"/>
      <c r="DJ14" s="129" t="inlineStr"/>
      <c r="DK14" s="129" t="inlineStr"/>
      <c r="DL14" s="129" t="inlineStr"/>
      <c r="DM14" s="129" t="inlineStr"/>
      <c r="DN14" s="129" t="inlineStr"/>
      <c r="DO14" s="129" t="inlineStr"/>
      <c r="DP14" s="129" t="inlineStr"/>
      <c r="DQ14" s="129" t="inlineStr"/>
      <c r="DR14" s="129" t="inlineStr"/>
      <c r="DS14" s="129" t="inlineStr"/>
      <c r="DT14" s="129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28" t="inlineStr"/>
      <c r="EH14" s="28" t="inlineStr"/>
      <c r="EI14" s="28" t="inlineStr"/>
      <c r="EJ14" s="28" t="inlineStr"/>
      <c r="EK14" s="28" t="inlineStr"/>
      <c r="EL14" s="28" t="inlineStr"/>
      <c r="EM14" s="28" t="inlineStr"/>
      <c r="EN14" s="28" t="inlineStr"/>
      <c r="EO14" s="28" t="inlineStr"/>
      <c r="EP14" s="28" t="inlineStr"/>
      <c r="EQ14" s="28" t="inlineStr"/>
      <c r="ER14" s="28" t="inlineStr"/>
      <c r="ES14" s="28" t="inlineStr"/>
      <c r="ET14" s="28" t="inlineStr"/>
      <c r="EU14" s="28" t="inlineStr"/>
      <c r="EV14" s="28" t="inlineStr"/>
      <c r="EW14" s="28" t="inlineStr"/>
      <c r="EX14" s="28" t="inlineStr"/>
      <c r="EY14" s="28" t="inlineStr"/>
      <c r="EZ14" s="28" t="inlineStr"/>
      <c r="FA14" s="28" t="inlineStr"/>
      <c r="FB14" s="28" t="inlineStr"/>
      <c r="FC14" s="28" t="inlineStr"/>
      <c r="FD14" s="28" t="inlineStr"/>
      <c r="FE14" s="28" t="inlineStr"/>
      <c r="FF14" s="28" t="inlineStr"/>
      <c r="FG14" s="28" t="inlineStr"/>
      <c r="FH14" s="28" t="n"/>
    </row>
    <row r="15" ht="17.1" customHeight="1">
      <c r="A15" s="29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6.94161236301162e-05</v>
      </c>
      <c r="AQ15" s="129" t="n">
        <v>4.816819199274644e-05</v>
      </c>
      <c r="AR15" s="129" t="n">
        <v>9.181149479914886e-05</v>
      </c>
      <c r="AS15" s="129" t="n">
        <v>8.02999384021763e-05</v>
      </c>
      <c r="AT15" s="129" t="n">
        <v>4.853590175107316e-05</v>
      </c>
      <c r="AU15" s="129" t="n">
        <v>7.040626173175768e-05</v>
      </c>
      <c r="AV15" s="129" t="n">
        <v>6.235676650733265e-05</v>
      </c>
      <c r="AW15" s="129" t="n">
        <v>8.417553506944098e-05</v>
      </c>
      <c r="AX15" s="129" t="n">
        <v>7.108278631321259e-05</v>
      </c>
      <c r="AY15" s="129" t="n">
        <v>6.406257237838706e-05</v>
      </c>
      <c r="AZ15" s="129" t="n">
        <v>6.211626779660935e-05</v>
      </c>
      <c r="BA15" s="129" t="n">
        <v>6.957573643597826e-05</v>
      </c>
      <c r="BB15" s="129" t="n">
        <v>5.549069310095311e-05</v>
      </c>
      <c r="BC15" s="129" t="n">
        <v>4.309691872115066e-05</v>
      </c>
      <c r="BD15" s="129" t="n">
        <v>5.475446728009922e-05</v>
      </c>
      <c r="BE15" s="129" t="n">
        <v>3.898777876774816e-05</v>
      </c>
      <c r="BF15" s="129" t="n">
        <v>4.41863781430072e-05</v>
      </c>
      <c r="BG15" s="129" t="n">
        <v>2.971019487511023e-05</v>
      </c>
      <c r="BH15" s="129" t="n">
        <v>2.753835256526638e-05</v>
      </c>
      <c r="BI15" s="129" t="n">
        <v>1.935318931851034e-05</v>
      </c>
      <c r="BJ15" s="129" t="n">
        <v>2.474469188290355e-05</v>
      </c>
      <c r="BK15" s="129" t="n">
        <v>1.858721203529414e-05</v>
      </c>
      <c r="BL15" s="129" t="n">
        <v>9.072730637885545e-06</v>
      </c>
      <c r="BM15" s="129" t="n">
        <v>1.058932412579835e-05</v>
      </c>
      <c r="BN15" s="129" t="n">
        <v>1.366041372612031e-05</v>
      </c>
      <c r="BO15" s="129" t="n">
        <v>1.483564577093433e-05</v>
      </c>
      <c r="BP15" s="129" t="n">
        <v>1.910635440727073e-05</v>
      </c>
      <c r="BQ15" s="129" t="n">
        <v>1.235012353211063e-05</v>
      </c>
      <c r="BR15" s="129" t="n">
        <v>2.097548594957074e-05</v>
      </c>
      <c r="BS15" s="129" t="n">
        <v>4.424654766311858e-06</v>
      </c>
      <c r="BT15" s="129" t="n">
        <v>8.703776960493121e-06</v>
      </c>
      <c r="BU15" s="129" t="n">
        <v>2.886894365648266e-06</v>
      </c>
      <c r="BV15" s="129" t="n">
        <v>5.727901755029098e-06</v>
      </c>
      <c r="BW15" s="129" t="n">
        <v>8.455920694738444e-06</v>
      </c>
      <c r="BX15" s="129" t="n">
        <v>6.778792412362076e-06</v>
      </c>
      <c r="BY15" s="129" t="n">
        <v>6.869273601793704e-06</v>
      </c>
      <c r="BZ15" s="129" t="n">
        <v>5.459848953278707e-06</v>
      </c>
      <c r="CA15" s="129" t="n">
        <v>2.696969819559234e-06</v>
      </c>
      <c r="CB15" s="129" t="n">
        <v>9.322072270031136e-06</v>
      </c>
      <c r="CC15" s="129" t="n">
        <v>3.92281469800211e-06</v>
      </c>
      <c r="CD15" s="129" t="n">
        <v>5.049963072145035e-06</v>
      </c>
      <c r="CE15" s="129" t="n">
        <v>4.8849651763045e-06</v>
      </c>
      <c r="CF15" s="129" t="n">
        <v>2.364063399452246e-06</v>
      </c>
      <c r="CG15" s="131" t="n">
        <v>4.601916928496565e-06</v>
      </c>
      <c r="CH15" s="130" t="n">
        <v>3.331238354545919e-06</v>
      </c>
      <c r="CI15" s="130" t="n">
        <v>5.331115589248206e-06</v>
      </c>
      <c r="CJ15" s="130" t="n">
        <v>1.02227015533395e-06</v>
      </c>
      <c r="CK15" s="130" t="n">
        <v>1.971534977987812e-06</v>
      </c>
      <c r="CL15" s="132" t="n">
        <v>1.897817699427428e-06</v>
      </c>
      <c r="CM15" s="129" t="inlineStr"/>
      <c r="CN15" s="129" t="inlineStr"/>
      <c r="CO15" s="129" t="inlineStr"/>
      <c r="CP15" s="129" t="inlineStr"/>
      <c r="CQ15" s="131" t="n">
        <v>2.567690747326392e-06</v>
      </c>
      <c r="CR15" s="129" t="n">
        <v>1.854852820520113e-06</v>
      </c>
      <c r="CS15" s="129" t="n">
        <v>1.192099006206663e-06</v>
      </c>
      <c r="CT15" s="129" t="n">
        <v>1.144004415857045e-06</v>
      </c>
      <c r="CU15" s="129" t="n">
        <v>1.101180906404028e-06</v>
      </c>
      <c r="CV15" s="131" t="n">
        <v>2.130324746704387e-06</v>
      </c>
      <c r="CW15" s="129" t="n">
        <v>2.546419962710226e-06</v>
      </c>
      <c r="CX15" s="129" t="inlineStr"/>
      <c r="CY15" s="129" t="n">
        <v>1.937931916575907e-06</v>
      </c>
      <c r="CZ15" s="129" t="inlineStr"/>
      <c r="DA15" s="131" t="inlineStr"/>
      <c r="DB15" s="129" t="inlineStr"/>
      <c r="DC15" s="129" t="inlineStr"/>
      <c r="DD15" s="129" t="inlineStr"/>
      <c r="DE15" s="129" t="inlineStr"/>
      <c r="DF15" s="129" t="inlineStr"/>
      <c r="DG15" s="129" t="inlineStr"/>
      <c r="DH15" s="129" t="inlineStr"/>
      <c r="DI15" s="129" t="inlineStr"/>
      <c r="DJ15" s="129" t="inlineStr"/>
      <c r="DK15" s="129" t="inlineStr"/>
      <c r="DL15" s="129" t="inlineStr"/>
      <c r="DM15" s="129" t="inlineStr"/>
      <c r="DN15" s="129" t="inlineStr"/>
      <c r="DO15" s="129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28" t="inlineStr"/>
      <c r="EH15" s="28" t="inlineStr"/>
      <c r="EI15" s="28" t="inlineStr"/>
      <c r="EJ15" s="28" t="inlineStr"/>
      <c r="EK15" s="28" t="inlineStr"/>
      <c r="EL15" s="28" t="inlineStr"/>
      <c r="EM15" s="28" t="inlineStr"/>
      <c r="EN15" s="28" t="inlineStr"/>
      <c r="EO15" s="28" t="inlineStr"/>
      <c r="EP15" s="28" t="inlineStr"/>
      <c r="EQ15" s="28" t="inlineStr"/>
      <c r="ER15" s="28" t="inlineStr"/>
      <c r="ES15" s="28" t="inlineStr"/>
      <c r="ET15" s="28" t="inlineStr"/>
      <c r="EU15" s="28" t="inlineStr"/>
      <c r="EV15" s="28" t="inlineStr"/>
      <c r="EW15" s="28" t="inlineStr"/>
      <c r="EX15" s="28" t="inlineStr"/>
      <c r="EY15" s="28" t="inlineStr"/>
      <c r="EZ15" s="28" t="inlineStr"/>
      <c r="FA15" s="28" t="inlineStr"/>
      <c r="FB15" s="28" t="inlineStr"/>
      <c r="FC15" s="28" t="inlineStr"/>
      <c r="FD15" s="28" t="inlineStr"/>
      <c r="FE15" s="28" t="inlineStr"/>
      <c r="FF15" s="28" t="inlineStr"/>
      <c r="FG15" s="28" t="inlineStr"/>
      <c r="FH15" s="28" t="n"/>
    </row>
    <row r="16" ht="17.1" customHeight="1">
      <c r="A16" s="29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7.387764306988824e-05</v>
      </c>
      <c r="AL16" s="129" t="n">
        <v>6.698721288536255e-05</v>
      </c>
      <c r="AM16" s="129" t="n">
        <v>7.922731757910126e-05</v>
      </c>
      <c r="AN16" s="129" t="n">
        <v>6.271468892991669e-05</v>
      </c>
      <c r="AO16" s="129" t="n">
        <v>8.565603960735272e-05</v>
      </c>
      <c r="AP16" s="129" t="n">
        <v>5.429987103780629e-05</v>
      </c>
      <c r="AQ16" s="129" t="n">
        <v>0.0001064965207253877</v>
      </c>
      <c r="AR16" s="129" t="n">
        <v>0.0001072769082037807</v>
      </c>
      <c r="AS16" s="129" t="n">
        <v>8.200423202581129e-05</v>
      </c>
      <c r="AT16" s="129" t="n">
        <v>0.0001085459099448858</v>
      </c>
      <c r="AU16" s="129" t="n">
        <v>8.355774556427739e-05</v>
      </c>
      <c r="AV16" s="129" t="n">
        <v>7.457655432454524e-05</v>
      </c>
      <c r="AW16" s="129" t="n">
        <v>0.0001045153714445561</v>
      </c>
      <c r="AX16" s="129" t="n">
        <v>7.961602664718923e-05</v>
      </c>
      <c r="AY16" s="129" t="n">
        <v>7.853516215547605e-05</v>
      </c>
      <c r="AZ16" s="129" t="n">
        <v>8.089718210845562e-05</v>
      </c>
      <c r="BA16" s="129" t="n">
        <v>4.156246825991194e-05</v>
      </c>
      <c r="BB16" s="129" t="n">
        <v>7.946841589894796e-05</v>
      </c>
      <c r="BC16" s="129" t="n">
        <v>4.088609302836798e-05</v>
      </c>
      <c r="BD16" s="129" t="n">
        <v>4.903928537151113e-05</v>
      </c>
      <c r="BE16" s="129" t="n">
        <v>4.53306896475131e-05</v>
      </c>
      <c r="BF16" s="129" t="n">
        <v>5.0802738488486e-05</v>
      </c>
      <c r="BG16" s="129" t="n">
        <v>2.810707498318981e-05</v>
      </c>
      <c r="BH16" s="129" t="n">
        <v>4.226594493339098e-05</v>
      </c>
      <c r="BI16" s="129" t="n">
        <v>1.660095455488691e-05</v>
      </c>
      <c r="BJ16" s="129" t="n">
        <v>2.246226441679181e-05</v>
      </c>
      <c r="BK16" s="129" t="n">
        <v>2.601449527676822e-05</v>
      </c>
      <c r="BL16" s="129" t="n">
        <v>1.953564933665726e-05</v>
      </c>
      <c r="BM16" s="129" t="n">
        <v>1.703186131371667e-05</v>
      </c>
      <c r="BN16" s="129" t="n">
        <v>1.094583707924202e-05</v>
      </c>
      <c r="BO16" s="129" t="n">
        <v>1.754781252478629e-05</v>
      </c>
      <c r="BP16" s="129" t="n">
        <v>1.521308460503452e-05</v>
      </c>
      <c r="BQ16" s="129" t="n">
        <v>1.469478922773984e-05</v>
      </c>
      <c r="BR16" s="129" t="n">
        <v>9.576891344261949e-06</v>
      </c>
      <c r="BS16" s="129" t="n">
        <v>9.018557033880765e-06</v>
      </c>
      <c r="BT16" s="129" t="n">
        <v>1.07703740858645e-05</v>
      </c>
      <c r="BU16" s="129" t="n">
        <v>1.054223218212158e-05</v>
      </c>
      <c r="BV16" s="129" t="n">
        <v>7.373456735505259e-06</v>
      </c>
      <c r="BW16" s="129" t="n">
        <v>1.160353617765014e-05</v>
      </c>
      <c r="BX16" s="129" t="n">
        <v>2.866360252755647e-06</v>
      </c>
      <c r="BY16" s="129" t="n">
        <v>8.637791489471972e-06</v>
      </c>
      <c r="BZ16" s="129" t="n">
        <v>1.003967104300708e-05</v>
      </c>
      <c r="CA16" s="129" t="n">
        <v>8.459139536326365e-06</v>
      </c>
      <c r="CB16" s="131" t="n">
        <v>0</v>
      </c>
      <c r="CC16" s="130" t="n">
        <v>8.049034719511263e-06</v>
      </c>
      <c r="CD16" s="130" t="n">
        <v>1.311384257881092e-06</v>
      </c>
      <c r="CE16" s="130" t="n">
        <v>2.564138725033301e-06</v>
      </c>
      <c r="CF16" s="130" t="n">
        <v>4.985653781244469e-06</v>
      </c>
      <c r="CG16" s="132" t="n">
        <v>3.638202582396193e-06</v>
      </c>
      <c r="CH16" s="129" t="inlineStr"/>
      <c r="CI16" s="129" t="inlineStr"/>
      <c r="CJ16" s="129" t="inlineStr"/>
      <c r="CK16" s="129" t="inlineStr"/>
      <c r="CL16" s="131" t="n">
        <v>3.81640788240884e-06</v>
      </c>
      <c r="CM16" s="129" t="n">
        <v>0</v>
      </c>
      <c r="CN16" s="129" t="n">
        <v>2.471519852895138e-06</v>
      </c>
      <c r="CO16" s="129" t="n">
        <v>3.057110648298526e-06</v>
      </c>
      <c r="CP16" s="129" t="n">
        <v>4.259348915924712e-06</v>
      </c>
      <c r="CQ16" s="131" t="n">
        <v>1.33399410508005e-06</v>
      </c>
      <c r="CR16" s="129" t="n">
        <v>3.841568589286378e-06</v>
      </c>
      <c r="CS16" s="129" t="inlineStr"/>
      <c r="CT16" s="129" t="n">
        <v>3.595807288701374e-06</v>
      </c>
      <c r="CU16" s="129" t="inlineStr"/>
      <c r="CV16" s="131" t="inlineStr"/>
      <c r="CW16" s="129" t="inlineStr"/>
      <c r="CX16" s="129" t="inlineStr"/>
      <c r="CY16" s="129" t="inlineStr"/>
      <c r="CZ16" s="129" t="inlineStr"/>
      <c r="DA16" s="129" t="inlineStr"/>
      <c r="DB16" s="129" t="inlineStr"/>
      <c r="DC16" s="129" t="inlineStr"/>
      <c r="DD16" s="129" t="inlineStr"/>
      <c r="DE16" s="129" t="inlineStr"/>
      <c r="DF16" s="129" t="inlineStr"/>
      <c r="DG16" s="129" t="inlineStr"/>
      <c r="DH16" s="129" t="inlineStr"/>
      <c r="DI16" s="129" t="inlineStr"/>
      <c r="DJ16" s="129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28" t="inlineStr"/>
      <c r="EH16" s="28" t="inlineStr"/>
      <c r="EI16" s="28" t="inlineStr"/>
      <c r="EJ16" s="28" t="inlineStr"/>
      <c r="EK16" s="28" t="inlineStr"/>
      <c r="EL16" s="28" t="inlineStr"/>
      <c r="EM16" s="28" t="inlineStr"/>
      <c r="EN16" s="28" t="inlineStr"/>
      <c r="EO16" s="28" t="inlineStr"/>
      <c r="EP16" s="28" t="inlineStr"/>
      <c r="EQ16" s="28" t="inlineStr"/>
      <c r="ER16" s="28" t="inlineStr"/>
      <c r="ES16" s="28" t="inlineStr"/>
      <c r="ET16" s="28" t="inlineStr"/>
      <c r="EU16" s="28" t="inlineStr"/>
      <c r="EV16" s="28" t="inlineStr"/>
      <c r="EW16" s="28" t="inlineStr"/>
      <c r="EX16" s="28" t="inlineStr"/>
      <c r="EY16" s="28" t="inlineStr"/>
      <c r="EZ16" s="28" t="inlineStr"/>
      <c r="FA16" s="28" t="inlineStr"/>
      <c r="FB16" s="28" t="inlineStr"/>
      <c r="FC16" s="28" t="inlineStr"/>
      <c r="FD16" s="28" t="inlineStr"/>
      <c r="FE16" s="28" t="inlineStr"/>
      <c r="FF16" s="28" t="inlineStr"/>
      <c r="FG16" s="28" t="inlineStr"/>
      <c r="FH16" s="28" t="n"/>
    </row>
    <row r="17" ht="17.1" customHeight="1">
      <c r="A17" s="29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0.0001291238943766544</v>
      </c>
      <c r="AG17" s="129" t="n">
        <v>9.259848717221584e-05</v>
      </c>
      <c r="AH17" s="129" t="n">
        <v>0.0001114727783475275</v>
      </c>
      <c r="AI17" s="129" t="n">
        <v>7.959379571668641e-05</v>
      </c>
      <c r="AJ17" s="129" t="n">
        <v>8.026072697156714e-05</v>
      </c>
      <c r="AK17" s="129" t="n">
        <v>0.0001233755356752224</v>
      </c>
      <c r="AL17" s="129" t="n">
        <v>0.000117733734292169</v>
      </c>
      <c r="AM17" s="129" t="n">
        <v>8.236136090444913e-05</v>
      </c>
      <c r="AN17" s="129" t="n">
        <v>0.000101079061093448</v>
      </c>
      <c r="AO17" s="129" t="n">
        <v>8.291509577108137e-05</v>
      </c>
      <c r="AP17" s="129" t="n">
        <v>7.030150246716921e-05</v>
      </c>
      <c r="AQ17" s="129" t="n">
        <v>0.0001179303787842435</v>
      </c>
      <c r="AR17" s="129" t="n">
        <v>7.704486707834307e-05</v>
      </c>
      <c r="AS17" s="129" t="n">
        <v>0.0001077994380303779</v>
      </c>
      <c r="AT17" s="129" t="n">
        <v>8.140712963641357e-05</v>
      </c>
      <c r="AU17" s="129" t="n">
        <v>0.0001013482575881793</v>
      </c>
      <c r="AV17" s="129" t="n">
        <v>7.802087980599755e-05</v>
      </c>
      <c r="AW17" s="129" t="n">
        <v>9.458775852235703e-05</v>
      </c>
      <c r="AX17" s="129" t="n">
        <v>6.694347794798157e-05</v>
      </c>
      <c r="AY17" s="129" t="n">
        <v>7.352069175938532e-05</v>
      </c>
      <c r="AZ17" s="129" t="n">
        <v>6.144361150801977e-05</v>
      </c>
      <c r="BA17" s="129" t="n">
        <v>7.104982931758711e-05</v>
      </c>
      <c r="BB17" s="129" t="n">
        <v>4.588537260356472e-05</v>
      </c>
      <c r="BC17" s="129" t="n">
        <v>4.724587140563137e-05</v>
      </c>
      <c r="BD17" s="129" t="n">
        <v>4.291853552300125e-05</v>
      </c>
      <c r="BE17" s="129" t="n">
        <v>2.335749449866123e-05</v>
      </c>
      <c r="BF17" s="129" t="n">
        <v>3.264905108044499e-05</v>
      </c>
      <c r="BG17" s="129" t="n">
        <v>2.677798518544485e-05</v>
      </c>
      <c r="BH17" s="129" t="n">
        <v>3.562130562534033e-05</v>
      </c>
      <c r="BI17" s="129" t="n">
        <v>2.097264607681021e-05</v>
      </c>
      <c r="BJ17" s="129" t="n">
        <v>1.830576485146702e-05</v>
      </c>
      <c r="BK17" s="129" t="n">
        <v>1.789290070088729e-05</v>
      </c>
      <c r="BL17" s="129" t="n">
        <v>2.392802450229709e-05</v>
      </c>
      <c r="BM17" s="129" t="n">
        <v>2.301418929379914e-05</v>
      </c>
      <c r="BN17" s="129" t="n">
        <v>2.837871969000708e-05</v>
      </c>
      <c r="BO17" s="129" t="n">
        <v>1.583534409213003e-05</v>
      </c>
      <c r="BP17" s="129" t="n">
        <v>1.550754248097419e-05</v>
      </c>
      <c r="BQ17" s="129" t="n">
        <v>1.717331114795952e-05</v>
      </c>
      <c r="BR17" s="129" t="n">
        <v>9.376517823822731e-06</v>
      </c>
      <c r="BS17" s="129" t="n">
        <v>9.196806133166073e-06</v>
      </c>
      <c r="BT17" s="129" t="n">
        <v>1.237450921812547e-05</v>
      </c>
      <c r="BU17" s="129" t="n">
        <v>1.034675422320018e-05</v>
      </c>
      <c r="BV17" s="129" t="n">
        <v>3.350134256630335e-06</v>
      </c>
      <c r="BW17" s="131" t="n">
        <v>4.984191804991834e-06</v>
      </c>
      <c r="BX17" s="130" t="n">
        <v>1.149110178325484e-05</v>
      </c>
      <c r="BY17" s="130" t="n">
        <v>1.610160758450123e-06</v>
      </c>
      <c r="BZ17" s="130" t="n">
        <v>3.164121394681428e-06</v>
      </c>
      <c r="CA17" s="130" t="n">
        <v>6.1976012184484e-06</v>
      </c>
      <c r="CB17" s="132" t="n">
        <v>3.007233901149214e-06</v>
      </c>
      <c r="CC17" s="129" t="inlineStr"/>
      <c r="CD17" s="129" t="inlineStr"/>
      <c r="CE17" s="129" t="inlineStr"/>
      <c r="CF17" s="129" t="inlineStr"/>
      <c r="CG17" s="131" t="n">
        <v>3.850759947475635e-06</v>
      </c>
      <c r="CH17" s="129" t="n">
        <v>6.161695205584961e-06</v>
      </c>
      <c r="CI17" s="129" t="n">
        <v>2.341108936481033e-06</v>
      </c>
      <c r="CJ17" s="129" t="n">
        <v>1.108361143961704e-06</v>
      </c>
      <c r="CK17" s="129" t="n">
        <v>4.224306448086969e-06</v>
      </c>
      <c r="CL17" s="131" t="n">
        <v>3.049452978959791e-06</v>
      </c>
      <c r="CM17" s="129" t="n">
        <v>9.384921621827074e-06</v>
      </c>
      <c r="CN17" s="129" t="inlineStr"/>
      <c r="CO17" s="129" t="n">
        <v>4.10927380913245e-06</v>
      </c>
      <c r="CP17" s="129" t="inlineStr"/>
      <c r="CQ17" s="131" t="inlineStr"/>
      <c r="CR17" s="129" t="inlineStr"/>
      <c r="CS17" s="129" t="inlineStr"/>
      <c r="CT17" s="129" t="inlineStr"/>
      <c r="CU17" s="129" t="inlineStr"/>
      <c r="CV17" s="129" t="inlineStr"/>
      <c r="CW17" s="129" t="inlineStr"/>
      <c r="CX17" s="129" t="inlineStr"/>
      <c r="CY17" s="129" t="inlineStr"/>
      <c r="CZ17" s="129" t="inlineStr"/>
      <c r="DA17" s="129" t="inlineStr"/>
      <c r="DB17" s="129" t="inlineStr"/>
      <c r="DC17" s="129" t="inlineStr"/>
      <c r="DD17" s="129" t="inlineStr"/>
      <c r="DE17" s="129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28" t="inlineStr"/>
      <c r="EH17" s="28" t="inlineStr"/>
      <c r="EI17" s="28" t="inlineStr"/>
      <c r="EJ17" s="28" t="inlineStr"/>
      <c r="EK17" s="28" t="inlineStr"/>
      <c r="EL17" s="28" t="inlineStr"/>
      <c r="EM17" s="28" t="inlineStr"/>
      <c r="EN17" s="28" t="inlineStr"/>
      <c r="EO17" s="28" t="inlineStr"/>
      <c r="EP17" s="28" t="inlineStr"/>
      <c r="EQ17" s="28" t="inlineStr"/>
      <c r="ER17" s="28" t="inlineStr"/>
      <c r="ES17" s="28" t="inlineStr"/>
      <c r="ET17" s="28" t="inlineStr"/>
      <c r="EU17" s="28" t="inlineStr"/>
      <c r="EV17" s="28" t="inlineStr"/>
      <c r="EW17" s="28" t="inlineStr"/>
      <c r="EX17" s="28" t="inlineStr"/>
      <c r="EY17" s="28" t="inlineStr"/>
      <c r="EZ17" s="28" t="inlineStr"/>
      <c r="FA17" s="28" t="inlineStr"/>
      <c r="FB17" s="28" t="inlineStr"/>
      <c r="FC17" s="28" t="inlineStr"/>
      <c r="FD17" s="28" t="inlineStr"/>
      <c r="FE17" s="28" t="inlineStr"/>
      <c r="FF17" s="28" t="inlineStr"/>
      <c r="FG17" s="28" t="inlineStr"/>
      <c r="FH17" s="28" t="n"/>
    </row>
    <row r="18" ht="17.1" customHeight="1">
      <c r="A18" s="29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0.0001513210326147266</v>
      </c>
      <c r="AB18" s="129" t="n">
        <v>0.0001529358911861134</v>
      </c>
      <c r="AC18" s="129" t="n">
        <v>0.0001349855565454496</v>
      </c>
      <c r="AD18" s="129" t="n">
        <v>0.0001620446970446459</v>
      </c>
      <c r="AE18" s="129" t="n">
        <v>0.0001320206084169739</v>
      </c>
      <c r="AF18" s="129" t="n">
        <v>0.0001431683636094653</v>
      </c>
      <c r="AG18" s="129" t="n">
        <v>0.0001132618273663227</v>
      </c>
      <c r="AH18" s="129" t="n">
        <v>0.0001136715630692459</v>
      </c>
      <c r="AI18" s="129" t="n">
        <v>0.0001551419785189068</v>
      </c>
      <c r="AJ18" s="129" t="n">
        <v>0.0001571120542024018</v>
      </c>
      <c r="AK18" s="129" t="n">
        <v>0.0001064538221062007</v>
      </c>
      <c r="AL18" s="129" t="n">
        <v>0.0001354656377298894</v>
      </c>
      <c r="AM18" s="129" t="n">
        <v>9.714606450498682e-05</v>
      </c>
      <c r="AN18" s="129" t="n">
        <v>9.575313564921159e-05</v>
      </c>
      <c r="AO18" s="129" t="n">
        <v>0.0001164733561903471</v>
      </c>
      <c r="AP18" s="129" t="n">
        <v>7.944166280933261e-05</v>
      </c>
      <c r="AQ18" s="129" t="n">
        <v>8.77958137923092e-05</v>
      </c>
      <c r="AR18" s="129" t="n">
        <v>8.345393244747801e-05</v>
      </c>
      <c r="AS18" s="129" t="n">
        <v>8.021225105302171e-05</v>
      </c>
      <c r="AT18" s="129" t="n">
        <v>9.201714463438827e-05</v>
      </c>
      <c r="AU18" s="129" t="n">
        <v>9.306390299373281e-05</v>
      </c>
      <c r="AV18" s="129" t="n">
        <v>6.819508910114611e-05</v>
      </c>
      <c r="AW18" s="129" t="n">
        <v>7.376444553725105e-05</v>
      </c>
      <c r="AX18" s="129" t="n">
        <v>5.174514481276815e-05</v>
      </c>
      <c r="AY18" s="129" t="n">
        <v>4.654581562814548e-05</v>
      </c>
      <c r="AZ18" s="129" t="n">
        <v>4.158320099164594e-05</v>
      </c>
      <c r="BA18" s="129" t="n">
        <v>6.238971700024368e-05</v>
      </c>
      <c r="BB18" s="129" t="n">
        <v>6.055787337847388e-05</v>
      </c>
      <c r="BC18" s="129" t="n">
        <v>2.401327728405717e-05</v>
      </c>
      <c r="BD18" s="129" t="n">
        <v>4.594785837032136e-05</v>
      </c>
      <c r="BE18" s="129" t="n">
        <v>3.45890521876475e-05</v>
      </c>
      <c r="BF18" s="129" t="n">
        <v>2.415036014224562e-05</v>
      </c>
      <c r="BG18" s="129" t="n">
        <v>2.304460080846221e-05</v>
      </c>
      <c r="BH18" s="129" t="n">
        <v>3.107836267884185e-05</v>
      </c>
      <c r="BI18" s="129" t="n">
        <v>2.151831625630789e-05</v>
      </c>
      <c r="BJ18" s="129" t="n">
        <v>1.925674467482236e-05</v>
      </c>
      <c r="BK18" s="129" t="n">
        <v>1.349888364232278e-05</v>
      </c>
      <c r="BL18" s="129" t="n">
        <v>2.363197143157231e-05</v>
      </c>
      <c r="BM18" s="129" t="n">
        <v>2.535728413344017e-05</v>
      </c>
      <c r="BN18" s="129" t="n">
        <v>1.473137340594264e-05</v>
      </c>
      <c r="BO18" s="129" t="n">
        <v>2.346685189835098e-05</v>
      </c>
      <c r="BP18" s="129" t="n">
        <v>9.1727761177601e-06</v>
      </c>
      <c r="BQ18" s="129" t="n">
        <v>2.224441720739137e-06</v>
      </c>
      <c r="BR18" s="131" t="n">
        <v>8.608370779746225e-06</v>
      </c>
      <c r="BS18" s="130" t="n">
        <v>8.385427803562967e-06</v>
      </c>
      <c r="BT18" s="130" t="n">
        <v>1.840069350169286e-05</v>
      </c>
      <c r="BU18" s="130" t="n">
        <v>4.012969918777489e-06</v>
      </c>
      <c r="BV18" s="130" t="n">
        <v>3.919770144678717e-06</v>
      </c>
      <c r="BW18" s="132" t="n">
        <v>5.807290860098492e-06</v>
      </c>
      <c r="BX18" s="129" t="inlineStr"/>
      <c r="BY18" s="129" t="inlineStr"/>
      <c r="BZ18" s="129" t="inlineStr"/>
      <c r="CA18" s="129" t="inlineStr"/>
      <c r="CB18" s="131" t="n">
        <v>1.728366468999155e-06</v>
      </c>
      <c r="CC18" s="129" t="n">
        <v>1.67969268342664e-06</v>
      </c>
      <c r="CD18" s="129" t="n">
        <v>4.875123706264046e-06</v>
      </c>
      <c r="CE18" s="129" t="n">
        <v>1.561809387411504e-06</v>
      </c>
      <c r="CF18" s="129" t="n">
        <v>1.495671526602014e-06</v>
      </c>
      <c r="CG18" s="131" t="n">
        <v>1.155313068179357e-05</v>
      </c>
      <c r="CH18" s="129" t="n">
        <v>1.372694902085673e-05</v>
      </c>
      <c r="CI18" s="129" t="inlineStr"/>
      <c r="CJ18" s="129" t="n">
        <v>1.122447834236904e-05</v>
      </c>
      <c r="CK18" s="129" t="inlineStr"/>
      <c r="CL18" s="131" t="inlineStr"/>
      <c r="CM18" s="129" t="inlineStr"/>
      <c r="CN18" s="129" t="inlineStr"/>
      <c r="CO18" s="129" t="inlineStr"/>
      <c r="CP18" s="129" t="inlineStr"/>
      <c r="CQ18" s="129" t="inlineStr"/>
      <c r="CR18" s="129" t="inlineStr"/>
      <c r="CS18" s="129" t="inlineStr"/>
      <c r="CT18" s="129" t="inlineStr"/>
      <c r="CU18" s="129" t="inlineStr"/>
      <c r="CV18" s="129" t="inlineStr"/>
      <c r="CW18" s="129" t="inlineStr"/>
      <c r="CX18" s="129" t="inlineStr"/>
      <c r="CY18" s="129" t="inlineStr"/>
      <c r="CZ18" s="129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28" t="inlineStr"/>
      <c r="EH18" s="28" t="inlineStr"/>
      <c r="EI18" s="28" t="inlineStr"/>
      <c r="EJ18" s="28" t="inlineStr"/>
      <c r="EK18" s="28" t="inlineStr"/>
      <c r="EL18" s="28" t="inlineStr"/>
      <c r="EM18" s="28" t="inlineStr"/>
      <c r="EN18" s="28" t="inlineStr"/>
      <c r="EO18" s="28" t="inlineStr"/>
      <c r="EP18" s="28" t="inlineStr"/>
      <c r="EQ18" s="28" t="inlineStr"/>
      <c r="ER18" s="28" t="inlineStr"/>
      <c r="ES18" s="28" t="inlineStr"/>
      <c r="ET18" s="28" t="inlineStr"/>
      <c r="EU18" s="28" t="inlineStr"/>
      <c r="EV18" s="28" t="inlineStr"/>
      <c r="EW18" s="28" t="inlineStr"/>
      <c r="EX18" s="28" t="inlineStr"/>
      <c r="EY18" s="28" t="inlineStr"/>
      <c r="EZ18" s="28" t="inlineStr"/>
      <c r="FA18" s="28" t="inlineStr"/>
      <c r="FB18" s="28" t="inlineStr"/>
      <c r="FC18" s="28" t="inlineStr"/>
      <c r="FD18" s="28" t="inlineStr"/>
      <c r="FE18" s="28" t="inlineStr"/>
      <c r="FF18" s="28" t="inlineStr"/>
      <c r="FG18" s="28" t="inlineStr"/>
      <c r="FH18" s="28" t="n"/>
    </row>
    <row r="19" ht="17.1" customHeight="1">
      <c r="A19" s="29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8.374157350416614e-05</v>
      </c>
      <c r="W19" s="129" t="n">
        <v>0.0001655937571153567</v>
      </c>
      <c r="X19" s="129" t="n">
        <v>0.0001982435620403227</v>
      </c>
      <c r="Y19" s="129" t="n">
        <v>7.299909481122435e-05</v>
      </c>
      <c r="Z19" s="129" t="n">
        <v>0.0001672221228179603</v>
      </c>
      <c r="AA19" s="129" t="n">
        <v>0.0001387627603921744</v>
      </c>
      <c r="AB19" s="129" t="n">
        <v>0.0001276128735866874</v>
      </c>
      <c r="AC19" s="129" t="n">
        <v>0.0001601488316475444</v>
      </c>
      <c r="AD19" s="129" t="n">
        <v>0.0002025970408169726</v>
      </c>
      <c r="AE19" s="129" t="n">
        <v>4.858000641256084e-05</v>
      </c>
      <c r="AF19" s="129" t="n">
        <v>0.0001046523796788335</v>
      </c>
      <c r="AG19" s="129" t="n">
        <v>0.000161912729039048</v>
      </c>
      <c r="AH19" s="129" t="n">
        <v>0.0001671208421317542</v>
      </c>
      <c r="AI19" s="129" t="n">
        <v>0.0001421430432825567</v>
      </c>
      <c r="AJ19" s="129" t="n">
        <v>0.0001810367613247546</v>
      </c>
      <c r="AK19" s="129" t="n">
        <v>0.0001209563848555694</v>
      </c>
      <c r="AL19" s="129" t="n">
        <v>0.000116918040453642</v>
      </c>
      <c r="AM19" s="129" t="n">
        <v>0.0001440486308177641</v>
      </c>
      <c r="AN19" s="129" t="n">
        <v>0.0001328648155211114</v>
      </c>
      <c r="AO19" s="129" t="n">
        <v>8.406071323222613e-05</v>
      </c>
      <c r="AP19" s="129" t="n">
        <v>8.91382779821768e-05</v>
      </c>
      <c r="AQ19" s="129" t="n">
        <v>6.391836630337361e-05</v>
      </c>
      <c r="AR19" s="129" t="n">
        <v>6.178530704208335e-05</v>
      </c>
      <c r="AS19" s="129" t="n">
        <v>6.005733473556088e-05</v>
      </c>
      <c r="AT19" s="129" t="n">
        <v>7.054375123451564e-05</v>
      </c>
      <c r="AU19" s="129" t="n">
        <v>5.569655034132702e-05</v>
      </c>
      <c r="AV19" s="129" t="n">
        <v>0.0001014839944816586</v>
      </c>
      <c r="AW19" s="129" t="n">
        <v>4.072618274652722e-05</v>
      </c>
      <c r="AX19" s="129" t="n">
        <v>6.209542712339547e-05</v>
      </c>
      <c r="AY19" s="129" t="n">
        <v>4.903667452888015e-05</v>
      </c>
      <c r="AZ19" s="129" t="n">
        <v>4.208856064488093e-05</v>
      </c>
      <c r="BA19" s="129" t="n">
        <v>3.523124024535036e-05</v>
      </c>
      <c r="BB19" s="129" t="n">
        <v>4.870519669837212e-05</v>
      </c>
      <c r="BC19" s="129" t="n">
        <v>4.709887419561011e-05</v>
      </c>
      <c r="BD19" s="129" t="n">
        <v>1.39029978570846e-05</v>
      </c>
      <c r="BE19" s="129" t="n">
        <v>4.405965677527372e-05</v>
      </c>
      <c r="BF19" s="129" t="n">
        <v>4.251212658410812e-05</v>
      </c>
      <c r="BG19" s="129" t="n">
        <v>2.497502497502498e-05</v>
      </c>
      <c r="BH19" s="129" t="n">
        <v>3.277600468696867e-05</v>
      </c>
      <c r="BI19" s="129" t="n">
        <v>2.395257390367073e-05</v>
      </c>
      <c r="BJ19" s="129" t="n">
        <v>3.763034209744e-06</v>
      </c>
      <c r="BK19" s="129" t="n">
        <v>2.195285259025366e-05</v>
      </c>
      <c r="BL19" s="129" t="n">
        <v>1.397892676789739e-05</v>
      </c>
      <c r="BM19" s="131" t="n">
        <v>6.714496261704205e-06</v>
      </c>
      <c r="BN19" s="130" t="n">
        <v>9.642240728182021e-06</v>
      </c>
      <c r="BO19" s="130" t="n">
        <v>9.227418967882431e-06</v>
      </c>
      <c r="BP19" s="130" t="n">
        <v>1.180487718500899e-05</v>
      </c>
      <c r="BQ19" s="130" t="n">
        <v>5.720741980234836e-06</v>
      </c>
      <c r="BR19" s="132" t="n">
        <v>1.373230249515936e-05</v>
      </c>
      <c r="BS19" s="129" t="inlineStr"/>
      <c r="BT19" s="129" t="inlineStr"/>
      <c r="BU19" s="129" t="inlineStr"/>
      <c r="BV19" s="129" t="inlineStr"/>
      <c r="BW19" s="131" t="n">
        <v>4.949747686611675e-06</v>
      </c>
      <c r="BX19" s="129" t="n">
        <v>7.246481833070045e-06</v>
      </c>
      <c r="BY19" s="129" t="n">
        <v>4.686881185218514e-06</v>
      </c>
      <c r="BZ19" s="129" t="n">
        <v>6.808788784563114e-06</v>
      </c>
      <c r="CA19" s="129" t="n">
        <v>1.319827102649553e-05</v>
      </c>
      <c r="CB19" s="131" t="n">
        <v>1.061535064626255e-05</v>
      </c>
      <c r="CC19" s="129" t="n">
        <v>6.122374011746795e-06</v>
      </c>
      <c r="CD19" s="129" t="inlineStr"/>
      <c r="CE19" s="129" t="n">
        <v>9.454548204959478e-06</v>
      </c>
      <c r="CF19" s="129" t="inlineStr"/>
      <c r="CG19" s="131" t="inlineStr"/>
      <c r="CH19" s="129" t="inlineStr"/>
      <c r="CI19" s="129" t="inlineStr"/>
      <c r="CJ19" s="129" t="inlineStr"/>
      <c r="CK19" s="129" t="inlineStr"/>
      <c r="CL19" s="129" t="inlineStr"/>
      <c r="CM19" s="129" t="inlineStr"/>
      <c r="CN19" s="129" t="inlineStr"/>
      <c r="CO19" s="129" t="inlineStr"/>
      <c r="CP19" s="129" t="inlineStr"/>
      <c r="CQ19" s="129" t="inlineStr"/>
      <c r="CR19" s="129" t="inlineStr"/>
      <c r="CS19" s="129" t="inlineStr"/>
      <c r="CT19" s="129" t="inlineStr"/>
      <c r="CU19" s="129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28" t="inlineStr"/>
      <c r="EH19" s="28" t="inlineStr"/>
      <c r="EI19" s="28" t="inlineStr"/>
      <c r="EJ19" s="28" t="inlineStr"/>
      <c r="EK19" s="28" t="inlineStr"/>
      <c r="EL19" s="28" t="inlineStr"/>
      <c r="EM19" s="28" t="inlineStr"/>
      <c r="EN19" s="28" t="inlineStr"/>
      <c r="EO19" s="28" t="inlineStr"/>
      <c r="EP19" s="28" t="inlineStr"/>
      <c r="EQ19" s="28" t="inlineStr"/>
      <c r="ER19" s="28" t="inlineStr"/>
      <c r="ES19" s="28" t="inlineStr"/>
      <c r="ET19" s="28" t="inlineStr"/>
      <c r="EU19" s="28" t="inlineStr"/>
      <c r="EV19" s="28" t="inlineStr"/>
      <c r="EW19" s="28" t="inlineStr"/>
      <c r="EX19" s="28" t="inlineStr"/>
      <c r="EY19" s="28" t="inlineStr"/>
      <c r="EZ19" s="28" t="inlineStr"/>
      <c r="FA19" s="28" t="inlineStr"/>
      <c r="FB19" s="28" t="inlineStr"/>
      <c r="FC19" s="28" t="inlineStr"/>
      <c r="FD19" s="28" t="inlineStr"/>
      <c r="FE19" s="28" t="inlineStr"/>
      <c r="FF19" s="28" t="inlineStr"/>
      <c r="FG19" s="28" t="inlineStr"/>
      <c r="FH19" s="28" t="n"/>
    </row>
    <row r="20" ht="17.1" customHeight="1">
      <c r="A20" s="29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0.000204112874419554</v>
      </c>
      <c r="R20" s="129" t="n">
        <v>9.880446596186147e-05</v>
      </c>
      <c r="S20" s="129" t="n">
        <v>0.0001440126731152342</v>
      </c>
      <c r="T20" s="129" t="n">
        <v>0.0001798318572135054</v>
      </c>
      <c r="U20" s="129" t="n">
        <v>0.0002583801288455576</v>
      </c>
      <c r="V20" s="129" t="n">
        <v>0.000167000668002672</v>
      </c>
      <c r="W20" s="129" t="n">
        <v>0.000199510003431572</v>
      </c>
      <c r="X20" s="129" t="n">
        <v>0.0001099537461241304</v>
      </c>
      <c r="Y20" s="129" t="n">
        <v>0.0001012360926917665</v>
      </c>
      <c r="Z20" s="129" t="n">
        <v>0.000185002466699556</v>
      </c>
      <c r="AA20" s="129" t="n">
        <v>0.0001146828445932773</v>
      </c>
      <c r="AB20" s="129" t="n">
        <v>0.000131443698720527</v>
      </c>
      <c r="AC20" s="129" t="n">
        <v>9.84896610478315e-05</v>
      </c>
      <c r="AD20" s="129" t="n">
        <v>0.0001883416517562859</v>
      </c>
      <c r="AE20" s="129" t="n">
        <v>9.198087717563518e-05</v>
      </c>
      <c r="AF20" s="129" t="n">
        <v>8.778089887640449e-05</v>
      </c>
      <c r="AG20" s="129" t="n">
        <v>0.0001233190077752634</v>
      </c>
      <c r="AH20" s="129" t="n">
        <v>9.494097519572082e-05</v>
      </c>
      <c r="AI20" s="129" t="n">
        <v>0.0001645088588020465</v>
      </c>
      <c r="AJ20" s="129" t="n">
        <v>0.0001030701151636753</v>
      </c>
      <c r="AK20" s="129" t="n">
        <v>0.0001622312639113309</v>
      </c>
      <c r="AL20" s="129" t="n">
        <v>7.686643227529251e-05</v>
      </c>
      <c r="AM20" s="129" t="n">
        <v>8.878300693247312e-05</v>
      </c>
      <c r="AN20" s="129" t="n">
        <v>0.0001418375336154955</v>
      </c>
      <c r="AO20" s="129" t="n">
        <v>0.0001499912732350118</v>
      </c>
      <c r="AP20" s="129" t="n">
        <v>7.939595557002325e-05</v>
      </c>
      <c r="AQ20" s="129" t="n">
        <v>3.834385233015591e-05</v>
      </c>
      <c r="AR20" s="129" t="n">
        <v>8.63999131063731e-05</v>
      </c>
      <c r="AS20" s="129" t="n">
        <v>7.034756386386339e-05</v>
      </c>
      <c r="AT20" s="129" t="n">
        <v>8.962842296549083e-05</v>
      </c>
      <c r="AU20" s="129" t="n">
        <v>5.370805803477919e-05</v>
      </c>
      <c r="AV20" s="129" t="n">
        <v>5.166543530712518e-05</v>
      </c>
      <c r="AW20" s="129" t="n">
        <v>3.931849256831342e-05</v>
      </c>
      <c r="AX20" s="129" t="n">
        <v>4.7222022840348e-05</v>
      </c>
      <c r="AY20" s="129" t="n">
        <v>4.577367116743917e-05</v>
      </c>
      <c r="AZ20" s="129" t="n">
        <v>4.287318967956578e-05</v>
      </c>
      <c r="BA20" s="129" t="n">
        <v>3.355282472843183e-05</v>
      </c>
      <c r="BB20" s="129" t="n">
        <v>4.919968512201522e-05</v>
      </c>
      <c r="BC20" s="129" t="n">
        <v>1.581928053912108e-05</v>
      </c>
      <c r="BD20" s="129" t="n">
        <v>5.433263994535689e-05</v>
      </c>
      <c r="BE20" s="129" t="n">
        <v>7.845318840889801e-05</v>
      </c>
      <c r="BF20" s="129" t="n">
        <v>6.643635397289396e-06</v>
      </c>
      <c r="BG20" s="129" t="n">
        <v>3.116818351826455e-05</v>
      </c>
      <c r="BH20" s="131" t="n">
        <v>1.217544820868718e-05</v>
      </c>
      <c r="BI20" s="130" t="n">
        <v>1.184904318976243e-05</v>
      </c>
      <c r="BJ20" s="130" t="n">
        <v>3.492595697122101e-05</v>
      </c>
      <c r="BK20" s="130" t="n">
        <v>2.79073921100221e-05</v>
      </c>
      <c r="BL20" s="130" t="n">
        <v>1.558457750210392e-05</v>
      </c>
      <c r="BM20" s="132" t="n">
        <v>4.944913661807465e-06</v>
      </c>
      <c r="BN20" s="129" t="inlineStr"/>
      <c r="BO20" s="129" t="inlineStr"/>
      <c r="BP20" s="129" t="inlineStr"/>
      <c r="BQ20" s="129" t="inlineStr"/>
      <c r="BR20" s="131" t="n">
        <v>1.255850168702539e-05</v>
      </c>
      <c r="BS20" s="129" t="n">
        <v>2.006283680487286e-05</v>
      </c>
      <c r="BT20" s="129" t="n">
        <v>7.731859125526733e-06</v>
      </c>
      <c r="BU20" s="129" t="n">
        <v>1.859351235167026e-05</v>
      </c>
      <c r="BV20" s="129" t="n">
        <v>1.430594698216048e-05</v>
      </c>
      <c r="BW20" s="131" t="n">
        <v>1.038464733737642e-05</v>
      </c>
      <c r="BX20" s="129" t="n">
        <v>2.012909459332519e-05</v>
      </c>
      <c r="BY20" s="129" t="inlineStr"/>
      <c r="BZ20" s="129" t="n">
        <v>1.878392847080038e-05</v>
      </c>
      <c r="CA20" s="129" t="inlineStr"/>
      <c r="CB20" s="131" t="inlineStr"/>
      <c r="CC20" s="129" t="inlineStr"/>
      <c r="CD20" s="129" t="inlineStr"/>
      <c r="CE20" s="129" t="inlineStr"/>
      <c r="CF20" s="129" t="inlineStr"/>
      <c r="CG20" s="129" t="inlineStr"/>
      <c r="CH20" s="129" t="inlineStr"/>
      <c r="CI20" s="129" t="inlineStr"/>
      <c r="CJ20" s="129" t="inlineStr"/>
      <c r="CK20" s="129" t="inlineStr"/>
      <c r="CL20" s="129" t="inlineStr"/>
      <c r="CM20" s="129" t="inlineStr"/>
      <c r="CN20" s="129" t="inlineStr"/>
      <c r="CO20" s="129" t="inlineStr"/>
      <c r="CP20" s="129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28" t="inlineStr"/>
      <c r="EH20" s="28" t="inlineStr"/>
      <c r="EI20" s="28" t="inlineStr"/>
      <c r="EJ20" s="28" t="inlineStr"/>
      <c r="EK20" s="28" t="inlineStr"/>
      <c r="EL20" s="28" t="inlineStr"/>
      <c r="EM20" s="28" t="inlineStr"/>
      <c r="EN20" s="28" t="inlineStr"/>
      <c r="EO20" s="28" t="inlineStr"/>
      <c r="EP20" s="28" t="inlineStr"/>
      <c r="EQ20" s="28" t="inlineStr"/>
      <c r="ER20" s="28" t="inlineStr"/>
      <c r="ES20" s="28" t="inlineStr"/>
      <c r="ET20" s="28" t="inlineStr"/>
      <c r="EU20" s="28" t="inlineStr"/>
      <c r="EV20" s="28" t="inlineStr"/>
      <c r="EW20" s="28" t="inlineStr"/>
      <c r="EX20" s="28" t="inlineStr"/>
      <c r="EY20" s="28" t="inlineStr"/>
      <c r="EZ20" s="28" t="inlineStr"/>
      <c r="FA20" s="28" t="inlineStr"/>
      <c r="FB20" s="28" t="inlineStr"/>
      <c r="FC20" s="28" t="inlineStr"/>
      <c r="FD20" s="28" t="inlineStr"/>
      <c r="FE20" s="28" t="inlineStr"/>
      <c r="FF20" s="28" t="inlineStr"/>
      <c r="FG20" s="28" t="inlineStr"/>
      <c r="FH20" s="28" t="n"/>
    </row>
    <row r="21" ht="17.1" customHeight="1">
      <c r="A21" s="29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0.0002914177473408131</v>
      </c>
      <c r="M21" s="129" t="n">
        <v>0.0002958579881656805</v>
      </c>
      <c r="N21" s="129" t="n">
        <v>0.0003880932976287499</v>
      </c>
      <c r="O21" s="129" t="n">
        <v>0.0002450650034921763</v>
      </c>
      <c r="P21" s="129" t="n">
        <v>0.0001176872109307882</v>
      </c>
      <c r="Q21" s="129" t="n">
        <v>0.0002234137622877569</v>
      </c>
      <c r="R21" s="129" t="n">
        <v>0.0002145807628346119</v>
      </c>
      <c r="S21" s="129" t="n">
        <v>0.0006218067631848942</v>
      </c>
      <c r="T21" s="129" t="n">
        <v>9.879665672113657e-05</v>
      </c>
      <c r="U21" s="129" t="n">
        <v>0.0001882920032386225</v>
      </c>
      <c r="V21" s="129" t="n">
        <v>0</v>
      </c>
      <c r="W21" s="129" t="n">
        <v>9.180376028202115e-05</v>
      </c>
      <c r="X21" s="129" t="n">
        <v>0.0002508801712675303</v>
      </c>
      <c r="Y21" s="129" t="n">
        <v>0.0001531839279422803</v>
      </c>
      <c r="Z21" s="129" t="n">
        <v>0.0004188160071477932</v>
      </c>
      <c r="AA21" s="129" t="n">
        <v>0.0001299410067829206</v>
      </c>
      <c r="AB21" s="129" t="n">
        <v>0.0001795772750944277</v>
      </c>
      <c r="AC21" s="129" t="n">
        <v>0.0002262917013175835</v>
      </c>
      <c r="AD21" s="129" t="n">
        <v>0.0002151960705197523</v>
      </c>
      <c r="AE21" s="129" t="n">
        <v>5.132363658759405e-05</v>
      </c>
      <c r="AF21" s="129" t="n">
        <v>0.0001931863185449206</v>
      </c>
      <c r="AG21" s="129" t="n">
        <v>0.0002217353898551624</v>
      </c>
      <c r="AH21" s="129" t="n">
        <v>0.0001665230405441973</v>
      </c>
      <c r="AI21" s="129" t="n">
        <v>0.000198809528543084</v>
      </c>
      <c r="AJ21" s="129" t="n">
        <v>0.0001473112022803774</v>
      </c>
      <c r="AK21" s="129" t="n">
        <v>0.0001390399983315201</v>
      </c>
      <c r="AL21" s="129" t="n">
        <v>0.0001006741814350098</v>
      </c>
      <c r="AM21" s="129" t="n">
        <v>0.0001600358480299587</v>
      </c>
      <c r="AN21" s="129" t="n">
        <v>6.1143007379961e-05</v>
      </c>
      <c r="AO21" s="129" t="n">
        <v>8.788298673259843e-05</v>
      </c>
      <c r="AP21" s="129" t="n">
        <v>0.0001984059499110008</v>
      </c>
      <c r="AQ21" s="129" t="n">
        <v>5.448923156561185e-05</v>
      </c>
      <c r="AR21" s="129" t="n">
        <v>7.613131128570559e-05</v>
      </c>
      <c r="AS21" s="129" t="n">
        <v>7.232401157184185e-05</v>
      </c>
      <c r="AT21" s="129" t="n">
        <v>2.317846257257756e-05</v>
      </c>
      <c r="AU21" s="129" t="n">
        <v>5.670327177878163e-05</v>
      </c>
      <c r="AV21" s="129" t="n">
        <v>0.0001037990450487855</v>
      </c>
      <c r="AW21" s="129" t="n">
        <v>4.857119728001296e-05</v>
      </c>
      <c r="AX21" s="129" t="n">
        <v>6.438320885912953e-05</v>
      </c>
      <c r="AY21" s="129" t="n">
        <v>3.079860790292279e-05</v>
      </c>
      <c r="AZ21" s="129" t="n">
        <v>4.832318546438581e-05</v>
      </c>
      <c r="BA21" s="129" t="n">
        <v>4.820438659918053e-05</v>
      </c>
      <c r="BB21" s="129" t="n">
        <v>4.799923201228781e-05</v>
      </c>
      <c r="BC21" s="131" t="n">
        <v>4.361035600587286e-05</v>
      </c>
      <c r="BD21" s="130" t="n">
        <v>5.479301936933235e-05</v>
      </c>
      <c r="BE21" s="130" t="n">
        <v>2.547640884540916e-05</v>
      </c>
      <c r="BF21" s="130" t="n">
        <v>1.191199418694684e-05</v>
      </c>
      <c r="BG21" s="130" t="n">
        <v>0</v>
      </c>
      <c r="BH21" s="132" t="n">
        <v>4.421159670181488e-05</v>
      </c>
      <c r="BI21" s="129" t="inlineStr"/>
      <c r="BJ21" s="129" t="inlineStr"/>
      <c r="BK21" s="129" t="inlineStr"/>
      <c r="BL21" s="129" t="inlineStr"/>
      <c r="BM21" s="131" t="n">
        <v>2.048424761358515e-05</v>
      </c>
      <c r="BN21" s="129" t="n">
        <v>0</v>
      </c>
      <c r="BO21" s="129" t="n">
        <v>0</v>
      </c>
      <c r="BP21" s="129" t="n">
        <v>0</v>
      </c>
      <c r="BQ21" s="129" t="n">
        <v>1.585489599188229e-05</v>
      </c>
      <c r="BR21" s="131" t="n">
        <v>5.974027913645427e-05</v>
      </c>
      <c r="BS21" s="129" t="n">
        <v>7.090136910543743e-06</v>
      </c>
      <c r="BT21" s="129" t="inlineStr"/>
      <c r="BU21" s="129" t="n">
        <v>1.938861242163769e-05</v>
      </c>
      <c r="BV21" s="129" t="inlineStr"/>
      <c r="BW21" s="131" t="inlineStr"/>
      <c r="BX21" s="129" t="inlineStr"/>
      <c r="BY21" s="129" t="inlineStr"/>
      <c r="BZ21" s="129" t="inlineStr"/>
      <c r="CA21" s="129" t="inlineStr"/>
      <c r="CB21" s="129" t="inlineStr"/>
      <c r="CC21" s="129" t="inlineStr"/>
      <c r="CD21" s="129" t="inlineStr"/>
      <c r="CE21" s="129" t="inlineStr"/>
      <c r="CF21" s="129" t="inlineStr"/>
      <c r="CG21" s="129" t="inlineStr"/>
      <c r="CH21" s="129" t="inlineStr"/>
      <c r="CI21" s="129" t="inlineStr"/>
      <c r="CJ21" s="129" t="inlineStr"/>
      <c r="CK21" s="129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28" t="inlineStr"/>
      <c r="EH21" s="28" t="inlineStr"/>
      <c r="EI21" s="28" t="inlineStr"/>
      <c r="EJ21" s="28" t="inlineStr"/>
      <c r="EK21" s="28" t="inlineStr"/>
      <c r="EL21" s="28" t="inlineStr"/>
      <c r="EM21" s="28" t="inlineStr"/>
      <c r="EN21" s="28" t="inlineStr"/>
      <c r="EO21" s="28" t="inlineStr"/>
      <c r="EP21" s="28" t="inlineStr"/>
      <c r="EQ21" s="28" t="inlineStr"/>
      <c r="ER21" s="28" t="inlineStr"/>
      <c r="ES21" s="28" t="inlineStr"/>
      <c r="ET21" s="28" t="inlineStr"/>
      <c r="EU21" s="28" t="inlineStr"/>
      <c r="EV21" s="28" t="inlineStr"/>
      <c r="EW21" s="28" t="inlineStr"/>
      <c r="EX21" s="28" t="inlineStr"/>
      <c r="EY21" s="28" t="inlineStr"/>
      <c r="EZ21" s="28" t="inlineStr"/>
      <c r="FA21" s="28" t="inlineStr"/>
      <c r="FB21" s="28" t="inlineStr"/>
      <c r="FC21" s="28" t="inlineStr"/>
      <c r="FD21" s="28" t="inlineStr"/>
      <c r="FE21" s="28" t="inlineStr"/>
      <c r="FF21" s="28" t="inlineStr"/>
      <c r="FG21" s="28" t="inlineStr"/>
      <c r="FH21" s="28" t="n"/>
    </row>
    <row r="22" ht="17.1" customHeight="1">
      <c r="A22" s="29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</v>
      </c>
      <c r="H22" s="129" t="n">
        <v>0</v>
      </c>
      <c r="I22" s="129" t="n">
        <v>0</v>
      </c>
      <c r="J22" s="129" t="n">
        <v>0.0007703270038131186</v>
      </c>
      <c r="K22" s="129" t="n">
        <v>0</v>
      </c>
      <c r="L22" s="129" t="n">
        <v>0</v>
      </c>
      <c r="M22" s="129" t="n">
        <v>0</v>
      </c>
      <c r="N22" s="129" t="n">
        <v>0</v>
      </c>
      <c r="O22" s="129" t="n">
        <v>0.0002983738624496494</v>
      </c>
      <c r="P22" s="129" t="n">
        <v>0.0002842524161455372</v>
      </c>
      <c r="Q22" s="129" t="n">
        <v>0</v>
      </c>
      <c r="R22" s="129" t="n">
        <v>0</v>
      </c>
      <c r="S22" s="129" t="n">
        <v>0.0002574135090609555</v>
      </c>
      <c r="T22" s="129" t="n">
        <v>0.0002432024903935016</v>
      </c>
      <c r="U22" s="129" t="n">
        <v>0</v>
      </c>
      <c r="V22" s="129" t="n">
        <v>0</v>
      </c>
      <c r="W22" s="129" t="n">
        <v>0.0002321909538404384</v>
      </c>
      <c r="X22" s="129" t="n">
        <v>0.0004080883103103512</v>
      </c>
      <c r="Y22" s="129" t="n">
        <v>0.0003831270832535152</v>
      </c>
      <c r="Z22" s="129" t="n">
        <v>0</v>
      </c>
      <c r="AA22" s="129" t="n">
        <v>0.0006373384745303612</v>
      </c>
      <c r="AB22" s="129" t="n">
        <v>0.0001476254447216522</v>
      </c>
      <c r="AC22" s="129" t="n">
        <v>0.0004245803730646212</v>
      </c>
      <c r="AD22" s="129" t="n">
        <v>0</v>
      </c>
      <c r="AE22" s="129" t="n">
        <v>0.0003745458631409415</v>
      </c>
      <c r="AF22" s="129" t="n">
        <v>0</v>
      </c>
      <c r="AG22" s="129" t="n">
        <v>0.0003385851654552842</v>
      </c>
      <c r="AH22" s="129" t="n">
        <v>0.000105471881196473</v>
      </c>
      <c r="AI22" s="129" t="n">
        <v>0.0002058206067591487</v>
      </c>
      <c r="AJ22" s="129" t="n">
        <v>0</v>
      </c>
      <c r="AK22" s="129" t="n">
        <v>0.0001856717138427546</v>
      </c>
      <c r="AL22" s="129" t="n">
        <v>9.022746343532042e-05</v>
      </c>
      <c r="AM22" s="129" t="n">
        <v>8.475653684790439e-05</v>
      </c>
      <c r="AN22" s="129" t="n">
        <v>8.157804571633681e-05</v>
      </c>
      <c r="AO22" s="129" t="n">
        <v>0</v>
      </c>
      <c r="AP22" s="129" t="n">
        <v>7.14847380084352e-05</v>
      </c>
      <c r="AQ22" s="129" t="n">
        <v>6.714113065664026e-05</v>
      </c>
      <c r="AR22" s="129" t="n">
        <v>0.0001157943492357573</v>
      </c>
      <c r="AS22" s="129" t="n">
        <v>4.746985664103295e-05</v>
      </c>
      <c r="AT22" s="129" t="n">
        <v>8.948946261577699e-05</v>
      </c>
      <c r="AU22" s="129" t="n">
        <v>9.920142850057041e-05</v>
      </c>
      <c r="AV22" s="129" t="n">
        <v>5.065599513702446e-05</v>
      </c>
      <c r="AW22" s="129" t="n">
        <v>0</v>
      </c>
      <c r="AX22" s="131" t="n">
        <v>4.871632484045404e-05</v>
      </c>
      <c r="AY22" s="130" t="n">
        <v>4.601721043670333e-05</v>
      </c>
      <c r="AZ22" s="130" t="n">
        <v>0.0001295840352468576</v>
      </c>
      <c r="BA22" s="130" t="n">
        <v>0</v>
      </c>
      <c r="BB22" s="130" t="n">
        <v>3.684734146431335e-05</v>
      </c>
      <c r="BC22" s="132" t="n">
        <v>0</v>
      </c>
      <c r="BD22" s="129" t="inlineStr"/>
      <c r="BE22" s="129" t="inlineStr"/>
      <c r="BF22" s="129" t="inlineStr"/>
      <c r="BG22" s="129" t="inlineStr"/>
      <c r="BH22" s="131" t="n">
        <v>0</v>
      </c>
      <c r="BI22" s="129" t="n">
        <v>0</v>
      </c>
      <c r="BJ22" s="129" t="n">
        <v>6.70084095553992e-05</v>
      </c>
      <c r="BK22" s="129" t="n">
        <v>0</v>
      </c>
      <c r="BL22" s="129" t="n">
        <v>2.848110278829996e-05</v>
      </c>
      <c r="BM22" s="131" t="n">
        <v>7.769202879784533e-05</v>
      </c>
      <c r="BN22" s="129" t="n">
        <v>0</v>
      </c>
      <c r="BO22" s="129" t="inlineStr"/>
      <c r="BP22" s="129" t="n">
        <v>2.017593414575095e-05</v>
      </c>
      <c r="BQ22" s="129" t="inlineStr"/>
      <c r="BR22" s="131" t="inlineStr"/>
      <c r="BS22" s="129" t="inlineStr"/>
      <c r="BT22" s="129" t="inlineStr"/>
      <c r="BU22" s="129" t="inlineStr"/>
      <c r="BV22" s="129" t="inlineStr"/>
      <c r="BW22" s="129" t="inlineStr"/>
      <c r="BX22" s="129" t="inlineStr"/>
      <c r="BY22" s="129" t="inlineStr"/>
      <c r="BZ22" s="129" t="inlineStr"/>
      <c r="CA22" s="129" t="inlineStr"/>
      <c r="CB22" s="129" t="inlineStr"/>
      <c r="CC22" s="129" t="inlineStr"/>
      <c r="CD22" s="129" t="inlineStr"/>
      <c r="CE22" s="129" t="inlineStr"/>
      <c r="CF22" s="129" t="inlineStr"/>
      <c r="CG22" s="129" t="inlineStr"/>
      <c r="CH22" s="129" t="inlineStr"/>
      <c r="CI22" s="129" t="inlineStr"/>
      <c r="CJ22" s="129" t="inlineStr"/>
      <c r="CK22" s="129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28" t="inlineStr"/>
      <c r="EH22" s="28" t="inlineStr"/>
      <c r="EI22" s="28" t="inlineStr"/>
      <c r="EJ22" s="28" t="inlineStr"/>
      <c r="EK22" s="28" t="inlineStr"/>
      <c r="EL22" s="28" t="inlineStr"/>
      <c r="EM22" s="28" t="inlineStr"/>
      <c r="EN22" s="28" t="inlineStr"/>
      <c r="EO22" s="28" t="inlineStr"/>
      <c r="EP22" s="28" t="inlineStr"/>
      <c r="EQ22" s="28" t="inlineStr"/>
      <c r="ER22" s="28" t="inlineStr"/>
      <c r="ES22" s="28" t="inlineStr"/>
      <c r="ET22" s="28" t="inlineStr"/>
      <c r="EU22" s="28" t="inlineStr"/>
      <c r="EV22" s="28" t="inlineStr"/>
      <c r="EW22" s="28" t="inlineStr"/>
      <c r="EX22" s="28" t="inlineStr"/>
      <c r="EY22" s="28" t="inlineStr"/>
      <c r="EZ22" s="28" t="inlineStr"/>
      <c r="FA22" s="28" t="inlineStr"/>
      <c r="FB22" s="28" t="inlineStr"/>
      <c r="FC22" s="28" t="inlineStr"/>
      <c r="FD22" s="28" t="inlineStr"/>
      <c r="FE22" s="28" t="inlineStr"/>
      <c r="FF22" s="28" t="inlineStr"/>
      <c r="FG22" s="28" t="inlineStr"/>
      <c r="FH22" s="28" t="n"/>
    </row>
    <row r="23" ht="17.1" customHeight="1">
      <c r="A23" s="29" t="n">
        <v>102.5</v>
      </c>
      <c r="B23" s="129" t="n">
        <v>0</v>
      </c>
      <c r="C23" s="129" t="n">
        <v>0</v>
      </c>
      <c r="D23" s="129" t="n">
        <v>0.001021763563911311</v>
      </c>
      <c r="E23" s="129" t="n">
        <v>0</v>
      </c>
      <c r="F23" s="129" t="n">
        <v>0</v>
      </c>
      <c r="G23" s="129" t="n">
        <v>0</v>
      </c>
      <c r="H23" s="129" t="n">
        <v>0</v>
      </c>
      <c r="I23" s="129" t="n">
        <v>0.0008605851979345954</v>
      </c>
      <c r="J23" s="129" t="n">
        <v>0.000877577885037297</v>
      </c>
      <c r="K23" s="129" t="n">
        <v>0</v>
      </c>
      <c r="L23" s="129" t="n">
        <v>0</v>
      </c>
      <c r="M23" s="129" t="n">
        <v>0</v>
      </c>
      <c r="N23" s="129" t="n">
        <v>0</v>
      </c>
      <c r="O23" s="129" t="n">
        <v>0</v>
      </c>
      <c r="P23" s="129" t="n">
        <v>0</v>
      </c>
      <c r="Q23" s="129" t="n">
        <v>0</v>
      </c>
      <c r="R23" s="129" t="n">
        <v>0</v>
      </c>
      <c r="S23" s="129" t="n">
        <v>0</v>
      </c>
      <c r="T23" s="129" t="n">
        <v>0</v>
      </c>
      <c r="U23" s="129" t="n">
        <v>0</v>
      </c>
      <c r="V23" s="129" t="n">
        <v>0</v>
      </c>
      <c r="W23" s="129" t="n">
        <v>0</v>
      </c>
      <c r="X23" s="129" t="n">
        <v>0</v>
      </c>
      <c r="Y23" s="129" t="n">
        <v>0</v>
      </c>
      <c r="Z23" s="129" t="n">
        <v>0</v>
      </c>
      <c r="AA23" s="129" t="n">
        <v>0</v>
      </c>
      <c r="AB23" s="129" t="n">
        <v>0</v>
      </c>
      <c r="AC23" s="129" t="n">
        <v>0</v>
      </c>
      <c r="AD23" s="129" t="n">
        <v>0</v>
      </c>
      <c r="AE23" s="129" t="n">
        <v>0.00037180249851279</v>
      </c>
      <c r="AF23" s="129" t="n">
        <v>0</v>
      </c>
      <c r="AG23" s="129" t="n">
        <v>0.0003557959154628905</v>
      </c>
      <c r="AH23" s="129" t="n">
        <v>0</v>
      </c>
      <c r="AI23" s="129" t="n">
        <v>0</v>
      </c>
      <c r="AJ23" s="129" t="n">
        <v>0.0002943340691685063</v>
      </c>
      <c r="AK23" s="129" t="n">
        <v>0</v>
      </c>
      <c r="AL23" s="129" t="n">
        <v>0</v>
      </c>
      <c r="AM23" s="129" t="n">
        <v>0.0002320185614849188</v>
      </c>
      <c r="AN23" s="129" t="n">
        <v>0</v>
      </c>
      <c r="AO23" s="129" t="n">
        <v>0</v>
      </c>
      <c r="AP23" s="129" t="n">
        <v>0.000202020202020202</v>
      </c>
      <c r="AQ23" s="129" t="n">
        <v>0</v>
      </c>
      <c r="AR23" s="129" t="n">
        <v>0</v>
      </c>
      <c r="AS23" s="131" t="n">
        <v>0</v>
      </c>
      <c r="AT23" s="130" t="n">
        <v>0</v>
      </c>
      <c r="AU23" s="130" t="n">
        <v>0.0001920860545524395</v>
      </c>
      <c r="AV23" s="130" t="n">
        <v>0</v>
      </c>
      <c r="AW23" s="130" t="n">
        <v>0</v>
      </c>
      <c r="AX23" s="132" t="n">
        <v>0</v>
      </c>
      <c r="AY23" s="129" t="inlineStr"/>
      <c r="AZ23" s="129" t="inlineStr"/>
      <c r="BA23" s="129" t="inlineStr"/>
      <c r="BB23" s="129" t="inlineStr"/>
      <c r="BC23" s="131" t="n">
        <v>0</v>
      </c>
      <c r="BD23" s="129" t="n">
        <v>0</v>
      </c>
      <c r="BE23" s="129" t="n">
        <v>0</v>
      </c>
      <c r="BF23" s="129" t="n">
        <v>0</v>
      </c>
      <c r="BG23" s="129" t="n">
        <v>0.0001534919416730622</v>
      </c>
      <c r="BH23" s="131" t="n">
        <v>0</v>
      </c>
      <c r="BI23" s="129" t="n">
        <v>0</v>
      </c>
      <c r="BJ23" s="129" t="inlineStr"/>
      <c r="BK23" s="129" t="n">
        <v>0.0001022599447796298</v>
      </c>
      <c r="BL23" s="129" t="inlineStr"/>
      <c r="BM23" s="131" t="inlineStr"/>
      <c r="BN23" s="129" t="inlineStr"/>
      <c r="BO23" s="129" t="inlineStr"/>
      <c r="BP23" s="129" t="inlineStr"/>
      <c r="BQ23" s="129" t="inlineStr"/>
      <c r="BR23" s="129" t="inlineStr"/>
      <c r="BS23" s="129" t="inlineStr"/>
      <c r="BT23" s="129" t="inlineStr"/>
      <c r="BU23" s="129" t="inlineStr"/>
      <c r="BV23" s="129" t="inlineStr"/>
      <c r="BW23" s="129" t="inlineStr"/>
      <c r="BX23" s="129" t="inlineStr"/>
      <c r="BY23" s="129" t="inlineStr"/>
      <c r="BZ23" s="129" t="inlineStr"/>
      <c r="CA23" s="129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28" t="inlineStr"/>
      <c r="EH23" s="28" t="inlineStr"/>
      <c r="EI23" s="28" t="inlineStr"/>
      <c r="EJ23" s="28" t="inlineStr"/>
      <c r="EK23" s="28" t="inlineStr"/>
      <c r="EL23" s="28" t="inlineStr"/>
      <c r="EM23" s="28" t="inlineStr"/>
      <c r="EN23" s="28" t="inlineStr"/>
      <c r="EO23" s="28" t="inlineStr"/>
      <c r="EP23" s="28" t="inlineStr"/>
      <c r="EQ23" s="28" t="inlineStr"/>
      <c r="ER23" s="28" t="inlineStr"/>
      <c r="ES23" s="28" t="inlineStr"/>
      <c r="ET23" s="28" t="inlineStr"/>
      <c r="EU23" s="28" t="inlineStr"/>
      <c r="EV23" s="28" t="inlineStr"/>
      <c r="EW23" s="28" t="inlineStr"/>
      <c r="EX23" s="28" t="inlineStr"/>
      <c r="EY23" s="28" t="inlineStr"/>
      <c r="EZ23" s="28" t="inlineStr"/>
      <c r="FA23" s="28" t="inlineStr"/>
      <c r="FB23" s="28" t="inlineStr"/>
      <c r="FC23" s="28" t="inlineStr"/>
      <c r="FD23" s="28" t="inlineStr"/>
      <c r="FE23" s="28" t="inlineStr"/>
      <c r="FF23" s="28" t="inlineStr"/>
      <c r="FG23" s="28" t="inlineStr"/>
      <c r="FH23" s="28" t="n"/>
    </row>
    <row r="24">
      <c r="BM24" s="28" t="n"/>
    </row>
    <row r="27">
      <c r="AX27" s="28" t="n"/>
    </row>
    <row r="29">
      <c r="AN29" s="28" t="n"/>
    </row>
    <row r="30">
      <c r="AI30" s="28" t="n"/>
    </row>
  </sheetData>
  <printOptions gridLines="1" gridLinesSet="0"/>
  <pageMargins left="0.75" right="0.75" top="1" bottom="1" header="0.5" footer="0.5"/>
</worksheet>
</file>

<file path=xl/worksheets/sheet39.xml><?xml version="1.0" encoding="utf-8"?>
<worksheet xmlns="http://schemas.openxmlformats.org/spreadsheetml/2006/main">
  <sheetPr codeName="Sheet13">
    <outlinePr summaryBelow="1" summaryRight="1"/>
    <pageSetUpPr fitToPage="1"/>
  </sheetPr>
  <dimension ref="A1:AC53"/>
  <sheetViews>
    <sheetView showGridLines="0" topLeftCell="A31" zoomScale="25" workbookViewId="0">
      <selection activeCell="A4" sqref="A4:Q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  <col width="18.85546875" customWidth="1" min="16" max="16"/>
    <col width="19.42578125" customWidth="1" min="17" max="17"/>
  </cols>
  <sheetData>
    <row r="1" ht="61.5" customHeight="1">
      <c r="A1" s="3" t="n"/>
      <c r="B1" s="2" t="n"/>
      <c r="C1" s="2" t="n"/>
      <c r="D1" s="5" t="n"/>
      <c r="E1" s="5" t="n"/>
      <c r="F1" s="5" t="n"/>
      <c r="G1" s="2" t="n"/>
      <c r="H1" s="5">
        <f>CONCATENATE('Raw Adj (EAM)'!A1," EAM")</f>
        <v/>
      </c>
      <c r="I1" s="2" t="inlineStr"/>
      <c r="J1" s="2" t="inlineStr">
        <is>
          <t>(EAM)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5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71" t="inlineStr">
        <is>
          <t>AGE_AT_DEATH</t>
        </is>
      </c>
      <c r="B4" s="171" t="n">
        <v>1850</v>
      </c>
      <c r="C4" s="171" t="n">
        <v>1860</v>
      </c>
      <c r="D4" s="171" t="n">
        <v>1870</v>
      </c>
      <c r="E4" s="171" t="n">
        <v>1880</v>
      </c>
      <c r="F4" s="171" t="n">
        <v>1890</v>
      </c>
      <c r="G4" s="171" t="n">
        <v>1900</v>
      </c>
      <c r="H4" s="171" t="n">
        <v>1910</v>
      </c>
      <c r="I4" s="171" t="n">
        <v>1920</v>
      </c>
      <c r="J4" s="171" t="n">
        <v>1930</v>
      </c>
      <c r="K4" s="171" t="n">
        <v>1940</v>
      </c>
      <c r="L4" s="171" t="n">
        <v>1950</v>
      </c>
      <c r="M4" s="171" t="n">
        <v>1960</v>
      </c>
      <c r="N4" s="171" t="n">
        <v>1970</v>
      </c>
      <c r="O4" s="171" t="n">
        <v>1980</v>
      </c>
      <c r="P4" s="171" t="n">
        <v>1990</v>
      </c>
      <c r="Q4" s="171" t="n">
        <v>2000</v>
      </c>
      <c r="R4" s="172" t="n">
        <v>2010</v>
      </c>
      <c r="S4" s="173" t="n"/>
      <c r="T4" s="173" t="n"/>
      <c r="U4" s="173" t="n"/>
      <c r="V4" s="173" t="n"/>
      <c r="W4" s="173" t="n"/>
      <c r="X4" s="174" t="n"/>
      <c r="Y4" s="174" t="n"/>
      <c r="Z4" s="174" t="n"/>
      <c r="AA4" s="174" t="n"/>
      <c r="AB4" s="174" t="n"/>
      <c r="AC4" s="174" t="n"/>
    </row>
    <row r="5" ht="63" customFormat="1" customHeight="1" s="4">
      <c r="A5" s="175" t="n">
        <v>0.5</v>
      </c>
      <c r="B5" s="176" t="inlineStr"/>
      <c r="C5" s="176" t="inlineStr"/>
      <c r="D5" s="176" t="inlineStr"/>
      <c r="E5" s="177" t="inlineStr"/>
      <c r="F5" s="177" t="inlineStr"/>
      <c r="G5" s="177" t="inlineStr"/>
      <c r="H5" s="177" t="inlineStr"/>
      <c r="I5" s="177" t="inlineStr"/>
      <c r="J5" s="177" t="inlineStr"/>
      <c r="K5" s="177" t="inlineStr"/>
      <c r="L5" s="177" t="n">
        <v>3.814664277371018e-07</v>
      </c>
      <c r="M5" s="177" t="n">
        <v>1.266699068620556e-07</v>
      </c>
      <c r="N5" s="177" t="n">
        <v>1.453378339239123e-07</v>
      </c>
      <c r="O5" s="177" t="n">
        <v>0</v>
      </c>
      <c r="P5" s="177" t="n">
        <v>0</v>
      </c>
      <c r="Q5" s="177" t="n">
        <v>0</v>
      </c>
      <c r="R5" s="173" t="n">
        <v>0</v>
      </c>
      <c r="S5" s="173" t="n"/>
      <c r="T5" s="173" t="n"/>
      <c r="U5" s="173" t="n"/>
      <c r="V5" s="173" t="n"/>
      <c r="W5" s="173" t="n"/>
      <c r="X5" s="174" t="n"/>
      <c r="Y5" s="174" t="n"/>
      <c r="Z5" s="174" t="n"/>
      <c r="AA5" s="174" t="n"/>
      <c r="AB5" s="174" t="n"/>
      <c r="AC5" s="174" t="n"/>
    </row>
    <row r="6" ht="63" customHeight="1">
      <c r="A6" s="175" t="n">
        <v>3</v>
      </c>
      <c r="B6" s="177" t="inlineStr"/>
      <c r="C6" s="177" t="inlineStr"/>
      <c r="D6" s="177" t="inlineStr"/>
      <c r="E6" s="177" t="inlineStr"/>
      <c r="F6" s="177" t="inlineStr"/>
      <c r="G6" s="177" t="inlineStr"/>
      <c r="H6" s="177" t="inlineStr"/>
      <c r="I6" s="177" t="inlineStr"/>
      <c r="J6" s="177" t="inlineStr"/>
      <c r="K6" s="177" t="inlineStr"/>
      <c r="L6" s="177" t="n">
        <v>2.80228051718013e-08</v>
      </c>
      <c r="M6" s="177" t="n">
        <v>0</v>
      </c>
      <c r="N6" s="177" t="n">
        <v>0</v>
      </c>
      <c r="O6" s="177" t="n">
        <v>0</v>
      </c>
      <c r="P6" s="177" t="n">
        <v>0</v>
      </c>
      <c r="Q6" s="177" t="n">
        <v>0</v>
      </c>
      <c r="R6" s="173" t="n">
        <v>0</v>
      </c>
      <c r="S6" s="173" t="n"/>
      <c r="T6" s="173" t="n"/>
      <c r="U6" s="173" t="n"/>
      <c r="V6" s="173" t="n"/>
      <c r="W6" s="173" t="n"/>
      <c r="X6" s="174" t="n"/>
      <c r="Y6" s="174" t="n"/>
      <c r="Z6" s="174" t="n"/>
      <c r="AA6" s="174" t="n"/>
      <c r="AB6" s="174" t="n"/>
      <c r="AC6" s="174" t="n"/>
    </row>
    <row r="7" ht="63" customHeight="1">
      <c r="A7" s="175" t="n">
        <v>7.5</v>
      </c>
      <c r="B7" s="177" t="inlineStr"/>
      <c r="C7" s="177" t="inlineStr"/>
      <c r="D7" s="177" t="inlineStr"/>
      <c r="E7" s="177" t="inlineStr"/>
      <c r="F7" s="177" t="inlineStr"/>
      <c r="G7" s="177" t="inlineStr"/>
      <c r="H7" s="177" t="inlineStr"/>
      <c r="I7" s="177" t="inlineStr"/>
      <c r="J7" s="177" t="inlineStr"/>
      <c r="K7" s="177" t="inlineStr"/>
      <c r="L7" s="177" t="n">
        <v>1.281946602180239e-08</v>
      </c>
      <c r="M7" s="177" t="n">
        <v>2.387274740901888e-08</v>
      </c>
      <c r="N7" s="177" t="n">
        <v>0</v>
      </c>
      <c r="O7" s="177" t="n">
        <v>0</v>
      </c>
      <c r="P7" s="177" t="n">
        <v>0</v>
      </c>
      <c r="Q7" s="177" t="n">
        <v>0</v>
      </c>
      <c r="R7" s="173" t="n">
        <v>0</v>
      </c>
      <c r="S7" s="173" t="n"/>
      <c r="T7" s="173" t="n"/>
      <c r="U7" s="173" t="n"/>
      <c r="V7" s="173" t="n"/>
      <c r="W7" s="173" t="n"/>
      <c r="X7" s="174" t="n"/>
      <c r="Y7" s="174" t="n"/>
      <c r="Z7" s="174" t="n"/>
      <c r="AA7" s="174" t="n"/>
      <c r="AB7" s="174" t="n"/>
      <c r="AC7" s="174" t="n"/>
    </row>
    <row r="8" ht="63" customHeight="1">
      <c r="A8" s="178" t="n">
        <v>12.5</v>
      </c>
      <c r="B8" s="177" t="inlineStr"/>
      <c r="C8" s="177" t="inlineStr"/>
      <c r="D8" s="177" t="inlineStr"/>
      <c r="E8" s="177" t="inlineStr"/>
      <c r="F8" s="177" t="inlineStr"/>
      <c r="G8" s="177" t="inlineStr"/>
      <c r="H8" s="177" t="inlineStr"/>
      <c r="I8" s="177" t="inlineStr"/>
      <c r="J8" s="177" t="inlineStr"/>
      <c r="K8" s="177" t="n">
        <v>0</v>
      </c>
      <c r="L8" s="177" t="n">
        <v>1.154937602312076e-08</v>
      </c>
      <c r="M8" s="177" t="n">
        <v>1.180098486042869e-08</v>
      </c>
      <c r="N8" s="177" t="n">
        <v>0</v>
      </c>
      <c r="O8" s="177" t="n">
        <v>0</v>
      </c>
      <c r="P8" s="177" t="n">
        <v>0</v>
      </c>
      <c r="Q8" s="177" t="n">
        <v>0</v>
      </c>
      <c r="R8" s="173" t="inlineStr"/>
      <c r="S8" s="173" t="n"/>
      <c r="T8" s="173" t="n"/>
      <c r="U8" s="173" t="n"/>
      <c r="V8" s="173" t="n"/>
      <c r="W8" s="173" t="n"/>
      <c r="X8" s="174" t="n"/>
      <c r="Y8" s="174" t="n"/>
      <c r="Z8" s="174" t="n"/>
      <c r="AA8" s="174" t="n"/>
      <c r="AB8" s="174" t="n"/>
      <c r="AC8" s="174" t="n"/>
    </row>
    <row r="9" ht="63" customHeight="1">
      <c r="A9" s="178" t="n">
        <v>17.5</v>
      </c>
      <c r="B9" s="177" t="inlineStr"/>
      <c r="C9" s="177" t="inlineStr"/>
      <c r="D9" s="177" t="inlineStr"/>
      <c r="E9" s="177" t="inlineStr"/>
      <c r="F9" s="177" t="inlineStr"/>
      <c r="G9" s="177" t="inlineStr"/>
      <c r="H9" s="177" t="inlineStr"/>
      <c r="I9" s="177" t="inlineStr"/>
      <c r="J9" s="177" t="inlineStr"/>
      <c r="K9" s="177" t="n">
        <v>1.311547743125299e-07</v>
      </c>
      <c r="L9" s="177" t="n">
        <v>6.911564859753245e-08</v>
      </c>
      <c r="M9" s="177" t="n">
        <v>2.337549273372214e-08</v>
      </c>
      <c r="N9" s="177" t="n">
        <v>1.347339860342594e-08</v>
      </c>
      <c r="O9" s="177" t="n">
        <v>1.213865171854661e-08</v>
      </c>
      <c r="P9" s="177" t="n">
        <v>0</v>
      </c>
      <c r="Q9" s="177" t="n">
        <v>0</v>
      </c>
      <c r="R9" s="173" t="inlineStr"/>
      <c r="S9" s="173" t="n"/>
      <c r="T9" s="173" t="n"/>
      <c r="U9" s="173" t="n"/>
      <c r="V9" s="173" t="n"/>
      <c r="W9" s="173" t="n"/>
      <c r="X9" s="174" t="n"/>
      <c r="Y9" s="174" t="n"/>
      <c r="Z9" s="174" t="n"/>
      <c r="AA9" s="174" t="n"/>
      <c r="AB9" s="174" t="n"/>
      <c r="AC9" s="174" t="n"/>
    </row>
    <row r="10" ht="63" customHeight="1">
      <c r="A10" s="178" t="n">
        <v>22.5</v>
      </c>
      <c r="B10" s="177" t="inlineStr"/>
      <c r="C10" s="177" t="inlineStr"/>
      <c r="D10" s="177" t="inlineStr"/>
      <c r="E10" s="177" t="inlineStr"/>
      <c r="F10" s="177" t="inlineStr"/>
      <c r="G10" s="177" t="inlineStr"/>
      <c r="H10" s="177" t="inlineStr"/>
      <c r="I10" s="177" t="inlineStr"/>
      <c r="J10" s="177" t="n">
        <v>3.552504810316075e-07</v>
      </c>
      <c r="K10" s="177" t="n">
        <v>2.465736572680205e-07</v>
      </c>
      <c r="L10" s="177" t="n">
        <v>6.848895888426995e-08</v>
      </c>
      <c r="M10" s="177" t="n">
        <v>2.335723319289239e-08</v>
      </c>
      <c r="N10" s="177" t="n">
        <v>0</v>
      </c>
      <c r="O10" s="177" t="n">
        <v>0</v>
      </c>
      <c r="P10" s="177" t="n">
        <v>3.303757612953562e-08</v>
      </c>
      <c r="Q10" s="177" t="inlineStr"/>
      <c r="R10" s="173" t="inlineStr"/>
      <c r="S10" s="173" t="n"/>
      <c r="T10" s="173" t="n"/>
      <c r="U10" s="173" t="n"/>
      <c r="V10" s="173" t="n"/>
      <c r="W10" s="173" t="n"/>
      <c r="X10" s="174" t="n"/>
      <c r="Y10" s="174" t="n"/>
      <c r="Z10" s="174" t="n"/>
      <c r="AA10" s="174" t="n"/>
      <c r="AB10" s="174" t="n"/>
      <c r="AC10" s="174" t="n"/>
    </row>
    <row r="11" ht="63" customHeight="1">
      <c r="A11" s="178" t="n">
        <v>27.5</v>
      </c>
      <c r="B11" s="177" t="inlineStr"/>
      <c r="C11" s="177" t="inlineStr"/>
      <c r="D11" s="177" t="inlineStr"/>
      <c r="E11" s="177" t="inlineStr"/>
      <c r="F11" s="177" t="inlineStr"/>
      <c r="G11" s="177" t="inlineStr"/>
      <c r="H11" s="177" t="inlineStr"/>
      <c r="I11" s="177" t="inlineStr"/>
      <c r="J11" s="177" t="n">
        <v>8.263630345917042e-07</v>
      </c>
      <c r="K11" s="177" t="n">
        <v>4.240645991778268e-07</v>
      </c>
      <c r="L11" s="177" t="n">
        <v>7.933826707685692e-08</v>
      </c>
      <c r="M11" s="177" t="n">
        <v>8.310613039183217e-08</v>
      </c>
      <c r="N11" s="177" t="n">
        <v>7.574989254814312e-08</v>
      </c>
      <c r="O11" s="177" t="n">
        <v>0</v>
      </c>
      <c r="P11" s="177" t="n">
        <v>1.126169854813737e-07</v>
      </c>
      <c r="Q11" s="177" t="inlineStr"/>
      <c r="R11" s="173" t="inlineStr"/>
      <c r="S11" s="173" t="n"/>
      <c r="T11" s="173" t="n"/>
      <c r="U11" s="173" t="n"/>
      <c r="V11" s="173" t="n"/>
      <c r="W11" s="173" t="n"/>
      <c r="X11" s="174" t="n"/>
      <c r="Y11" s="174" t="n"/>
      <c r="Z11" s="174" t="n"/>
      <c r="AA11" s="174" t="n"/>
      <c r="AB11" s="174" t="n"/>
      <c r="AC11" s="174" t="n"/>
    </row>
    <row r="12" ht="63" customHeight="1">
      <c r="A12" s="178" t="n">
        <v>32.5</v>
      </c>
      <c r="B12" s="177" t="inlineStr"/>
      <c r="C12" s="177" t="inlineStr"/>
      <c r="D12" s="177" t="inlineStr"/>
      <c r="E12" s="177" t="inlineStr"/>
      <c r="F12" s="177" t="inlineStr"/>
      <c r="G12" s="177" t="inlineStr"/>
      <c r="H12" s="177" t="inlineStr"/>
      <c r="I12" s="177" t="n">
        <v>2.338148404248023e-06</v>
      </c>
      <c r="J12" s="177" t="n">
        <v>1.361733886824416e-06</v>
      </c>
      <c r="K12" s="177" t="n">
        <v>4.605579962839148e-07</v>
      </c>
      <c r="L12" s="177" t="n">
        <v>1.029684915130175e-07</v>
      </c>
      <c r="M12" s="177" t="n">
        <v>1.585871230897882e-07</v>
      </c>
      <c r="N12" s="177" t="n">
        <v>1.774268133192017e-07</v>
      </c>
      <c r="O12" s="177" t="n">
        <v>1.193440469314424e-07</v>
      </c>
      <c r="P12" s="177" t="inlineStr"/>
      <c r="Q12" s="177" t="inlineStr"/>
      <c r="R12" s="173" t="inlineStr"/>
      <c r="S12" s="173" t="n"/>
      <c r="T12" s="173" t="n"/>
      <c r="U12" s="173" t="n"/>
      <c r="V12" s="173" t="n"/>
      <c r="W12" s="173" t="n"/>
      <c r="X12" s="174" t="n"/>
      <c r="Y12" s="174" t="n"/>
      <c r="Z12" s="174" t="n"/>
      <c r="AA12" s="174" t="n"/>
      <c r="AB12" s="174" t="n"/>
      <c r="AC12" s="174" t="n"/>
    </row>
    <row r="13" ht="63" customHeight="1">
      <c r="A13" s="178" t="n">
        <v>37.5</v>
      </c>
      <c r="B13" s="177" t="inlineStr"/>
      <c r="C13" s="177" t="inlineStr"/>
      <c r="D13" s="177" t="inlineStr"/>
      <c r="E13" s="177" t="inlineStr"/>
      <c r="F13" s="177" t="inlineStr"/>
      <c r="G13" s="177" t="inlineStr"/>
      <c r="H13" s="177" t="inlineStr"/>
      <c r="I13" s="177" t="n">
        <v>3.186574324403599e-06</v>
      </c>
      <c r="J13" s="177" t="n">
        <v>2.008588209201907e-06</v>
      </c>
      <c r="K13" s="177" t="n">
        <v>7.467784034689055e-07</v>
      </c>
      <c r="L13" s="177" t="n">
        <v>2.654224983003705e-07</v>
      </c>
      <c r="M13" s="177" t="n">
        <v>2.672436159465599e-07</v>
      </c>
      <c r="N13" s="177" t="n">
        <v>1.64597513723671e-07</v>
      </c>
      <c r="O13" s="177" t="n">
        <v>3.02840199435281e-07</v>
      </c>
      <c r="P13" s="177" t="inlineStr"/>
      <c r="Q13" s="177" t="inlineStr"/>
      <c r="R13" s="173" t="inlineStr"/>
      <c r="S13" s="173" t="n"/>
      <c r="T13" s="173" t="n"/>
      <c r="U13" s="173" t="n"/>
      <c r="V13" s="173" t="n"/>
      <c r="W13" s="173" t="n"/>
      <c r="X13" s="174" t="n"/>
      <c r="Y13" s="174" t="n"/>
      <c r="Z13" s="174" t="n"/>
      <c r="AA13" s="174" t="n"/>
      <c r="AB13" s="174" t="n"/>
      <c r="AC13" s="174" t="n"/>
    </row>
    <row r="14" ht="63" customHeight="1">
      <c r="A14" s="178" t="n">
        <v>42.5</v>
      </c>
      <c r="B14" s="177" t="inlineStr"/>
      <c r="C14" s="177" t="inlineStr"/>
      <c r="D14" s="177" t="inlineStr"/>
      <c r="E14" s="177" t="inlineStr"/>
      <c r="F14" s="177" t="inlineStr"/>
      <c r="G14" s="177" t="inlineStr"/>
      <c r="H14" s="177" t="n">
        <v>9.058482116006119e-06</v>
      </c>
      <c r="I14" s="177" t="n">
        <v>6.123054497053484e-06</v>
      </c>
      <c r="J14" s="177" t="n">
        <v>3.108095314565714e-06</v>
      </c>
      <c r="K14" s="177" t="n">
        <v>7.480654393681041e-07</v>
      </c>
      <c r="L14" s="177" t="n">
        <v>4.597267704158078e-07</v>
      </c>
      <c r="M14" s="177" t="n">
        <v>1.416199579473598e-07</v>
      </c>
      <c r="N14" s="177" t="n">
        <v>5.271903004147952e-07</v>
      </c>
      <c r="O14" s="177" t="inlineStr"/>
      <c r="P14" s="177" t="inlineStr"/>
      <c r="Q14" s="177" t="inlineStr"/>
      <c r="R14" s="173" t="inlineStr"/>
      <c r="S14" s="173" t="n"/>
      <c r="T14" s="173" t="n"/>
      <c r="U14" s="173" t="n"/>
      <c r="V14" s="173" t="n"/>
      <c r="W14" s="173" t="n"/>
      <c r="X14" s="174" t="n"/>
      <c r="Y14" s="174" t="n"/>
      <c r="Z14" s="174" t="n"/>
      <c r="AA14" s="174" t="n"/>
      <c r="AB14" s="174" t="n"/>
      <c r="AC14" s="174" t="n"/>
    </row>
    <row r="15" ht="63" customHeight="1">
      <c r="A15" s="178" t="n">
        <v>47.5</v>
      </c>
      <c r="B15" s="177" t="inlineStr"/>
      <c r="C15" s="177" t="inlineStr"/>
      <c r="D15" s="177" t="inlineStr"/>
      <c r="E15" s="177" t="inlineStr"/>
      <c r="F15" s="177" t="inlineStr"/>
      <c r="G15" s="177" t="inlineStr"/>
      <c r="H15" s="177" t="n">
        <v>1.639466178176182e-05</v>
      </c>
      <c r="I15" s="177" t="n">
        <v>1.040553109320785e-05</v>
      </c>
      <c r="J15" s="177" t="n">
        <v>3.44192176861285e-06</v>
      </c>
      <c r="K15" s="177" t="n">
        <v>1.353089329686623e-06</v>
      </c>
      <c r="L15" s="177" t="n">
        <v>6.29563490492826e-07</v>
      </c>
      <c r="M15" s="177" t="n">
        <v>7.888731443276584e-07</v>
      </c>
      <c r="N15" s="177" t="n">
        <v>1.808665537665124e-06</v>
      </c>
      <c r="O15" s="177" t="inlineStr"/>
      <c r="P15" s="177" t="inlineStr"/>
      <c r="Q15" s="177" t="inlineStr"/>
      <c r="R15" s="173" t="inlineStr"/>
      <c r="S15" s="173" t="n"/>
      <c r="T15" s="173" t="n"/>
      <c r="U15" s="173" t="n"/>
      <c r="V15" s="173" t="n"/>
      <c r="W15" s="173" t="n"/>
      <c r="X15" s="174" t="n"/>
      <c r="Y15" s="174" t="n"/>
      <c r="Z15" s="174" t="n"/>
      <c r="AA15" s="174" t="n"/>
      <c r="AB15" s="174" t="n"/>
      <c r="AC15" s="174" t="n"/>
    </row>
    <row r="16" ht="63" customHeight="1">
      <c r="A16" s="178" t="n">
        <v>52.5</v>
      </c>
      <c r="B16" s="177" t="inlineStr"/>
      <c r="C16" s="177" t="inlineStr"/>
      <c r="D16" s="177" t="inlineStr"/>
      <c r="E16" s="177" t="inlineStr"/>
      <c r="F16" s="177" t="inlineStr"/>
      <c r="G16" s="177" t="n">
        <v>3.857645246152869e-05</v>
      </c>
      <c r="H16" s="177" t="n">
        <v>2.739237973500722e-05</v>
      </c>
      <c r="I16" s="177" t="n">
        <v>1.389185982549965e-05</v>
      </c>
      <c r="J16" s="177" t="n">
        <v>4.42610722651234e-06</v>
      </c>
      <c r="K16" s="177" t="n">
        <v>1.936443154621061e-06</v>
      </c>
      <c r="L16" s="177" t="n">
        <v>7.824074177009575e-07</v>
      </c>
      <c r="M16" s="177" t="n">
        <v>1.69546092955528e-06</v>
      </c>
      <c r="N16" s="177" t="inlineStr"/>
      <c r="O16" s="177" t="inlineStr"/>
      <c r="P16" s="177" t="inlineStr"/>
      <c r="Q16" s="177" t="inlineStr"/>
      <c r="R16" s="173" t="inlineStr"/>
      <c r="S16" s="173" t="n"/>
      <c r="T16" s="173" t="n"/>
      <c r="U16" s="173" t="n"/>
      <c r="V16" s="173" t="n"/>
      <c r="W16" s="173" t="n"/>
      <c r="X16" s="174" t="n"/>
      <c r="Y16" s="174" t="n"/>
      <c r="Z16" s="174" t="n"/>
      <c r="AA16" s="174" t="n"/>
      <c r="AB16" s="174" t="n"/>
      <c r="AC16" s="174" t="n"/>
    </row>
    <row r="17" ht="63" customHeight="1">
      <c r="A17" s="178" t="n">
        <v>57.5</v>
      </c>
      <c r="B17" s="177" t="inlineStr"/>
      <c r="C17" s="177" t="inlineStr"/>
      <c r="D17" s="177" t="inlineStr"/>
      <c r="E17" s="177" t="inlineStr"/>
      <c r="F17" s="177" t="inlineStr"/>
      <c r="G17" s="177" t="n">
        <v>6.050808104785139e-05</v>
      </c>
      <c r="H17" s="177" t="n">
        <v>4.085780473480383e-05</v>
      </c>
      <c r="I17" s="177" t="n">
        <v>1.551598324555214e-05</v>
      </c>
      <c r="J17" s="177" t="n">
        <v>5.535815621047212e-06</v>
      </c>
      <c r="K17" s="177" t="n">
        <v>2.112228618949329e-06</v>
      </c>
      <c r="L17" s="177" t="n">
        <v>1.671043107506601e-06</v>
      </c>
      <c r="M17" s="177" t="n">
        <v>4.525108161196534e-06</v>
      </c>
      <c r="N17" s="177" t="inlineStr"/>
      <c r="O17" s="177" t="inlineStr"/>
      <c r="P17" s="177" t="inlineStr"/>
      <c r="Q17" s="177" t="inlineStr"/>
      <c r="R17" s="173" t="inlineStr"/>
      <c r="S17" s="173" t="n"/>
      <c r="T17" s="173" t="n"/>
      <c r="U17" s="173" t="n"/>
      <c r="V17" s="173" t="n"/>
      <c r="W17" s="173" t="n"/>
      <c r="X17" s="174" t="n"/>
      <c r="Y17" s="174" t="n"/>
      <c r="Z17" s="174" t="n"/>
      <c r="AA17" s="174" t="n"/>
      <c r="AB17" s="174" t="n"/>
      <c r="AC17" s="174" t="n"/>
    </row>
    <row r="18" ht="63" customHeight="1">
      <c r="A18" s="178" t="n">
        <v>62.5</v>
      </c>
      <c r="B18" s="177" t="inlineStr"/>
      <c r="C18" s="177" t="inlineStr"/>
      <c r="D18" s="177" t="inlineStr"/>
      <c r="E18" s="177" t="inlineStr"/>
      <c r="F18" s="177" t="n">
        <v>0.0001197598221108324</v>
      </c>
      <c r="G18" s="177" t="n">
        <v>9.223356125544823e-05</v>
      </c>
      <c r="H18" s="177" t="n">
        <v>4.694403154547683e-05</v>
      </c>
      <c r="I18" s="177" t="n">
        <v>1.702306462189415e-05</v>
      </c>
      <c r="J18" s="177" t="n">
        <v>7.205166604030638e-06</v>
      </c>
      <c r="K18" s="177" t="n">
        <v>2.283166363826443e-06</v>
      </c>
      <c r="L18" s="177" t="n">
        <v>3.741600081958753e-06</v>
      </c>
      <c r="M18" s="177" t="inlineStr"/>
      <c r="N18" s="177" t="inlineStr"/>
      <c r="O18" s="177" t="inlineStr"/>
      <c r="P18" s="177" t="inlineStr"/>
      <c r="Q18" s="177" t="inlineStr"/>
      <c r="R18" s="173" t="inlineStr"/>
      <c r="S18" s="173" t="n"/>
      <c r="T18" s="173" t="n"/>
      <c r="U18" s="173" t="n"/>
      <c r="V18" s="173" t="n"/>
      <c r="W18" s="173" t="n"/>
      <c r="X18" s="174" t="n"/>
      <c r="Y18" s="174" t="n"/>
      <c r="Z18" s="174" t="n"/>
      <c r="AA18" s="174" t="n"/>
      <c r="AB18" s="174" t="n"/>
      <c r="AC18" s="174" t="n"/>
    </row>
    <row r="19" ht="63" customHeight="1">
      <c r="A19" s="178" t="n">
        <v>67.5</v>
      </c>
      <c r="B19" s="177" t="inlineStr"/>
      <c r="C19" s="177" t="inlineStr"/>
      <c r="D19" s="177" t="inlineStr"/>
      <c r="E19" s="177" t="inlineStr"/>
      <c r="F19" s="177" t="n">
        <v>0.0001767451811005751</v>
      </c>
      <c r="G19" s="177" t="n">
        <v>0.0001111205433113849</v>
      </c>
      <c r="H19" s="177" t="n">
        <v>4.807115596595214e-05</v>
      </c>
      <c r="I19" s="177" t="n">
        <v>1.761843980509074e-05</v>
      </c>
      <c r="J19" s="177" t="n">
        <v>7.478977391229448e-06</v>
      </c>
      <c r="K19" s="177" t="n">
        <v>3.178505436939563e-06</v>
      </c>
      <c r="L19" s="177" t="n">
        <v>7.129964016142554e-06</v>
      </c>
      <c r="M19" s="177" t="inlineStr"/>
      <c r="N19" s="177" t="inlineStr"/>
      <c r="O19" s="177" t="inlineStr"/>
      <c r="P19" s="177" t="inlineStr"/>
      <c r="Q19" s="177" t="inlineStr"/>
      <c r="R19" s="173" t="inlineStr"/>
      <c r="S19" s="173" t="n"/>
      <c r="T19" s="173" t="n"/>
      <c r="U19" s="173" t="n"/>
      <c r="V19" s="173" t="n"/>
      <c r="W19" s="173" t="n"/>
      <c r="X19" s="174" t="n"/>
      <c r="Y19" s="174" t="n"/>
      <c r="Z19" s="174" t="n"/>
      <c r="AA19" s="174" t="n"/>
      <c r="AB19" s="174" t="n"/>
      <c r="AC19" s="174" t="n"/>
    </row>
    <row r="20" ht="63" customHeight="1">
      <c r="A20" s="178" t="n">
        <v>72.5</v>
      </c>
      <c r="B20" s="177" t="inlineStr"/>
      <c r="C20" s="177" t="inlineStr"/>
      <c r="D20" s="177" t="inlineStr"/>
      <c r="E20" s="177" t="n">
        <v>0.0003014013145193963</v>
      </c>
      <c r="F20" s="177" t="n">
        <v>0.0002354506954833692</v>
      </c>
      <c r="G20" s="177" t="n">
        <v>0.0001150229132726601</v>
      </c>
      <c r="H20" s="177" t="n">
        <v>4.382075563668464e-05</v>
      </c>
      <c r="I20" s="177" t="n">
        <v>1.765885836957038e-05</v>
      </c>
      <c r="J20" s="177" t="n">
        <v>6.263021001699216e-06</v>
      </c>
      <c r="K20" s="177" t="n">
        <v>6.375024831716458e-06</v>
      </c>
      <c r="L20" s="177" t="inlineStr"/>
      <c r="M20" s="177" t="inlineStr"/>
      <c r="N20" s="177" t="inlineStr"/>
      <c r="O20" s="177" t="inlineStr"/>
      <c r="P20" s="177" t="inlineStr"/>
      <c r="Q20" s="177" t="inlineStr"/>
      <c r="R20" s="173" t="inlineStr"/>
      <c r="S20" s="173" t="n"/>
      <c r="T20" s="173" t="n"/>
      <c r="U20" s="173" t="n"/>
      <c r="V20" s="173" t="n"/>
      <c r="W20" s="173" t="n"/>
      <c r="X20" s="174" t="n"/>
      <c r="Y20" s="174" t="n"/>
      <c r="Z20" s="174" t="n"/>
      <c r="AA20" s="174" t="n"/>
      <c r="AB20" s="174" t="n"/>
      <c r="AC20" s="174" t="n"/>
    </row>
    <row r="21" ht="63" customHeight="1">
      <c r="A21" s="178" t="n">
        <v>77.5</v>
      </c>
      <c r="B21" s="177" t="inlineStr"/>
      <c r="C21" s="177" t="inlineStr"/>
      <c r="D21" s="177" t="inlineStr"/>
      <c r="E21" s="177" t="n">
        <v>0.0003884924341837904</v>
      </c>
      <c r="F21" s="177" t="n">
        <v>0.0002630294215107871</v>
      </c>
      <c r="G21" s="177" t="n">
        <v>0.0001155190237045393</v>
      </c>
      <c r="H21" s="177" t="n">
        <v>3.82171275298713e-05</v>
      </c>
      <c r="I21" s="177" t="n">
        <v>1.624229233298381e-05</v>
      </c>
      <c r="J21" s="177" t="n">
        <v>5.459686557633713e-06</v>
      </c>
      <c r="K21" s="177" t="n">
        <v>1.117112273417896e-05</v>
      </c>
      <c r="L21" s="177" t="inlineStr"/>
      <c r="M21" s="177" t="inlineStr"/>
      <c r="N21" s="177" t="inlineStr"/>
      <c r="O21" s="177" t="inlineStr"/>
      <c r="P21" s="177" t="inlineStr"/>
      <c r="Q21" s="177" t="inlineStr"/>
      <c r="R21" s="173" t="inlineStr"/>
      <c r="S21" s="173" t="n"/>
      <c r="T21" s="173" t="n"/>
      <c r="U21" s="173" t="n"/>
      <c r="V21" s="173" t="n"/>
      <c r="W21" s="173" t="n"/>
      <c r="X21" s="174" t="n"/>
      <c r="Y21" s="174" t="n"/>
      <c r="Z21" s="174" t="n"/>
      <c r="AA21" s="174" t="n"/>
      <c r="AB21" s="174" t="n"/>
      <c r="AC21" s="174" t="n"/>
    </row>
    <row r="22" ht="63" customHeight="1">
      <c r="A22" s="178" t="n">
        <v>82.5</v>
      </c>
      <c r="B22" s="177" t="inlineStr"/>
      <c r="C22" s="177" t="inlineStr"/>
      <c r="D22" s="177" t="n">
        <v>0.0005746779953051383</v>
      </c>
      <c r="E22" s="177" t="n">
        <v>0.0004260423415697988</v>
      </c>
      <c r="F22" s="177" t="n">
        <v>0.0002486248896995046</v>
      </c>
      <c r="G22" s="177" t="n">
        <v>9.731754442787189e-05</v>
      </c>
      <c r="H22" s="177" t="n">
        <v>3.629407773215016e-05</v>
      </c>
      <c r="I22" s="177" t="n">
        <v>1.226631657401136e-05</v>
      </c>
      <c r="J22" s="177" t="n">
        <v>1.47588759854472e-05</v>
      </c>
      <c r="K22" s="177" t="inlineStr"/>
      <c r="L22" s="177" t="inlineStr"/>
      <c r="M22" s="177" t="inlineStr"/>
      <c r="N22" s="177" t="inlineStr"/>
      <c r="O22" s="177" t="inlineStr"/>
      <c r="P22" s="177" t="inlineStr"/>
      <c r="Q22" s="177" t="inlineStr"/>
      <c r="R22" s="173" t="inlineStr"/>
      <c r="S22" s="173" t="n"/>
      <c r="T22" s="173" t="n"/>
      <c r="U22" s="173" t="n"/>
      <c r="V22" s="173" t="n"/>
      <c r="W22" s="173" t="n"/>
      <c r="X22" s="174" t="n"/>
      <c r="Y22" s="174" t="n"/>
      <c r="Z22" s="174" t="n"/>
      <c r="AA22" s="174" t="n"/>
      <c r="AB22" s="174" t="n"/>
      <c r="AC22" s="174" t="n"/>
    </row>
    <row r="23" ht="63" customHeight="1">
      <c r="A23" s="178" t="n">
        <v>87.5</v>
      </c>
      <c r="B23" s="177" t="inlineStr"/>
      <c r="C23" s="177" t="inlineStr"/>
      <c r="D23" s="177" t="n">
        <v>0.0006214443598929426</v>
      </c>
      <c r="E23" s="177" t="n">
        <v>0.0004521959422803796</v>
      </c>
      <c r="F23" s="177" t="n">
        <v>0.0002254839418598709</v>
      </c>
      <c r="G23" s="177" t="n">
        <v>8.883277406244278e-05</v>
      </c>
      <c r="H23" s="177" t="n">
        <v>2.968545592533345e-05</v>
      </c>
      <c r="I23" s="177" t="n">
        <v>1.429101532187446e-05</v>
      </c>
      <c r="J23" s="177" t="n">
        <v>2.676836276670667e-05</v>
      </c>
      <c r="K23" s="177" t="inlineStr"/>
      <c r="L23" s="177" t="inlineStr"/>
      <c r="M23" s="177" t="inlineStr"/>
      <c r="N23" s="177" t="inlineStr"/>
      <c r="O23" s="177" t="inlineStr"/>
      <c r="P23" s="177" t="inlineStr"/>
      <c r="Q23" s="177" t="inlineStr"/>
      <c r="R23" s="173" t="inlineStr"/>
      <c r="S23" s="173" t="n"/>
      <c r="T23" s="173" t="n"/>
      <c r="U23" s="173" t="n"/>
      <c r="V23" s="173" t="n"/>
      <c r="W23" s="173" t="n"/>
      <c r="X23" s="174" t="n"/>
      <c r="Y23" s="174" t="n"/>
      <c r="Z23" s="174" t="n"/>
      <c r="AA23" s="174" t="n"/>
      <c r="AB23" s="174" t="n"/>
      <c r="AC23" s="174" t="n"/>
    </row>
    <row r="24" ht="63" customHeight="1">
      <c r="A24" s="178" t="n">
        <v>92.5</v>
      </c>
      <c r="B24" s="177" t="inlineStr"/>
      <c r="C24" s="177" t="n">
        <v>0.0006984789452436148</v>
      </c>
      <c r="D24" s="177" t="n">
        <v>0.0006155502789948771</v>
      </c>
      <c r="E24" s="177" t="n">
        <v>0.0004216462987984892</v>
      </c>
      <c r="F24" s="177" t="n">
        <v>0.0002020854740523265</v>
      </c>
      <c r="G24" s="177" t="n">
        <v>7.666373497443901e-05</v>
      </c>
      <c r="H24" s="177" t="n">
        <v>2.795316162982118e-05</v>
      </c>
      <c r="I24" s="177" t="n">
        <v>2.840602180988697e-05</v>
      </c>
      <c r="J24" s="177" t="inlineStr"/>
      <c r="K24" s="177" t="inlineStr"/>
      <c r="L24" s="177" t="inlineStr"/>
      <c r="M24" s="177" t="inlineStr"/>
      <c r="N24" s="177" t="inlineStr"/>
      <c r="O24" s="177" t="inlineStr"/>
      <c r="P24" s="177" t="inlineStr"/>
      <c r="Q24" s="177" t="inlineStr"/>
      <c r="R24" s="173" t="inlineStr"/>
      <c r="S24" s="173" t="n"/>
      <c r="T24" s="173" t="n"/>
      <c r="U24" s="173" t="n"/>
      <c r="V24" s="173" t="n"/>
      <c r="W24" s="173" t="n"/>
      <c r="X24" s="174" t="n"/>
      <c r="Y24" s="174" t="n"/>
      <c r="Z24" s="174" t="n"/>
      <c r="AA24" s="174" t="n"/>
      <c r="AB24" s="174" t="n"/>
      <c r="AC24" s="174" t="n"/>
    </row>
    <row r="25" ht="63" customHeight="1">
      <c r="A25" s="178" t="n">
        <v>97.5</v>
      </c>
      <c r="B25" s="177" t="inlineStr"/>
      <c r="C25" s="177" t="n">
        <v>0.0006802594264412912</v>
      </c>
      <c r="D25" s="177" t="n">
        <v>0.0005797773794242914</v>
      </c>
      <c r="E25" s="177" t="n">
        <v>0.0003091797081546535</v>
      </c>
      <c r="F25" s="177" t="n">
        <v>0.0001414679190429514</v>
      </c>
      <c r="G25" s="177" t="n">
        <v>4.938899290668065e-05</v>
      </c>
      <c r="H25" s="177" t="n">
        <v>2.530865506615795e-05</v>
      </c>
      <c r="I25" s="177" t="n">
        <v>4.621993888298889e-05</v>
      </c>
      <c r="J25" s="177" t="inlineStr"/>
      <c r="K25" s="177" t="inlineStr"/>
      <c r="L25" s="177" t="inlineStr"/>
      <c r="M25" s="177" t="inlineStr"/>
      <c r="N25" s="177" t="inlineStr"/>
      <c r="O25" s="177" t="inlineStr"/>
      <c r="P25" s="177" t="inlineStr"/>
      <c r="Q25" s="177" t="inlineStr"/>
      <c r="R25" s="173" t="inlineStr"/>
      <c r="S25" s="173" t="n"/>
      <c r="T25" s="173" t="n"/>
      <c r="U25" s="173" t="n"/>
      <c r="V25" s="173" t="n"/>
      <c r="W25" s="173" t="n"/>
      <c r="X25" s="174" t="n"/>
      <c r="Y25" s="174" t="n"/>
      <c r="Z25" s="174" t="n"/>
      <c r="AA25" s="174" t="n"/>
      <c r="AB25" s="174" t="n"/>
      <c r="AC25" s="174" t="n"/>
    </row>
    <row r="26" ht="63" customHeight="1" thickBot="1">
      <c r="A26" s="179" t="n">
        <v>102.5</v>
      </c>
      <c r="B26" s="180" t="n">
        <v>0.000254663632261474</v>
      </c>
      <c r="C26" s="180" t="n">
        <v>0.0005999200299606542</v>
      </c>
      <c r="D26" s="180" t="n">
        <v>0.0006393320418897181</v>
      </c>
      <c r="E26" s="180" t="n">
        <v>0.0003716866512451399</v>
      </c>
      <c r="F26" s="180" t="n">
        <v>8.306552550455094e-05</v>
      </c>
      <c r="G26" s="180" t="n">
        <v>0</v>
      </c>
      <c r="H26" s="180" t="n">
        <v>0</v>
      </c>
      <c r="I26" s="180" t="inlineStr"/>
      <c r="J26" s="180" t="inlineStr"/>
      <c r="K26" s="180" t="inlineStr"/>
      <c r="L26" s="180" t="inlineStr"/>
      <c r="M26" s="180" t="inlineStr"/>
      <c r="N26" s="180" t="inlineStr"/>
      <c r="O26" s="180" t="inlineStr"/>
      <c r="P26" s="180" t="inlineStr"/>
      <c r="Q26" s="180" t="inlineStr"/>
      <c r="R26" s="181" t="inlineStr"/>
      <c r="S26" s="181" t="n"/>
      <c r="T26" s="181" t="n"/>
      <c r="U26" s="181" t="n"/>
      <c r="V26" s="181" t="n"/>
      <c r="W26" s="181" t="n"/>
    </row>
    <row r="27" ht="42" customHeight="1" thickTop="1"/>
    <row r="28" ht="61.5" customHeight="1">
      <c r="A28" s="3" t="n"/>
      <c r="B28" s="2" t="n"/>
      <c r="C28" s="2" t="n"/>
      <c r="D28" s="2" t="n"/>
      <c r="E28" s="5" t="n"/>
      <c r="F28" s="5" t="n"/>
      <c r="G28" s="2" t="n"/>
      <c r="H28" s="5">
        <f>CONCATENATE('Raw Adj (EAM)'!A1," EAF")</f>
        <v/>
      </c>
      <c r="I28" s="2" t="inlineStr"/>
      <c r="J28" s="2" t="inlineStr">
        <is>
          <t>(EAF)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5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71" t="inlineStr">
        <is>
          <t>AGE_AT_DEATH</t>
        </is>
      </c>
      <c r="B31" s="171" t="n">
        <v>1850</v>
      </c>
      <c r="C31" s="171" t="n">
        <v>1860</v>
      </c>
      <c r="D31" s="171" t="n">
        <v>1870</v>
      </c>
      <c r="E31" s="171" t="n">
        <v>1880</v>
      </c>
      <c r="F31" s="171" t="n">
        <v>1890</v>
      </c>
      <c r="G31" s="171" t="n">
        <v>1900</v>
      </c>
      <c r="H31" s="171" t="n">
        <v>1910</v>
      </c>
      <c r="I31" s="171" t="n">
        <v>1920</v>
      </c>
      <c r="J31" s="171" t="n">
        <v>1930</v>
      </c>
      <c r="K31" s="171" t="n">
        <v>1940</v>
      </c>
      <c r="L31" s="171" t="n">
        <v>1950</v>
      </c>
      <c r="M31" s="171" t="n">
        <v>1960</v>
      </c>
      <c r="N31" s="171" t="n">
        <v>1970</v>
      </c>
      <c r="O31" s="171" t="n">
        <v>1980</v>
      </c>
      <c r="P31" s="171" t="n">
        <v>1990</v>
      </c>
      <c r="Q31" s="171" t="n">
        <v>2000</v>
      </c>
      <c r="R31" s="172" t="n">
        <v>2010</v>
      </c>
      <c r="S31" s="173" t="n"/>
      <c r="T31" s="173" t="n"/>
      <c r="U31" s="173" t="n"/>
      <c r="V31" s="173" t="n"/>
      <c r="W31" s="173" t="n"/>
      <c r="X31" s="174" t="n"/>
      <c r="Y31" s="174" t="n"/>
      <c r="Z31" s="174" t="n"/>
      <c r="AA31" s="174" t="n"/>
      <c r="AB31" s="174" t="n"/>
      <c r="AC31" s="174" t="n"/>
    </row>
    <row r="32" ht="62.1" customHeight="1">
      <c r="A32" s="175" t="n">
        <v>0.5</v>
      </c>
      <c r="B32" s="176" t="inlineStr"/>
      <c r="C32" s="176" t="inlineStr"/>
      <c r="D32" s="176" t="inlineStr"/>
      <c r="E32" s="177" t="inlineStr"/>
      <c r="F32" s="177" t="inlineStr"/>
      <c r="G32" s="177" t="inlineStr"/>
      <c r="H32" s="177" t="inlineStr"/>
      <c r="I32" s="177" t="inlineStr"/>
      <c r="J32" s="177" t="inlineStr"/>
      <c r="K32" s="177" t="inlineStr"/>
      <c r="L32" s="177" t="n">
        <v>3.994803368759135e-07</v>
      </c>
      <c r="M32" s="177" t="n">
        <v>1.316201209910499e-07</v>
      </c>
      <c r="N32" s="177" t="n">
        <v>0</v>
      </c>
      <c r="O32" s="177" t="n">
        <v>0</v>
      </c>
      <c r="P32" s="177" t="n">
        <v>0</v>
      </c>
      <c r="Q32" s="177" t="n">
        <v>0</v>
      </c>
      <c r="R32" s="173" t="n">
        <v>0</v>
      </c>
      <c r="S32" s="173" t="n"/>
      <c r="T32" s="173" t="n"/>
      <c r="U32" s="173" t="n"/>
      <c r="V32" s="173" t="n"/>
      <c r="W32" s="173" t="n"/>
      <c r="X32" s="174" t="n"/>
      <c r="Y32" s="174" t="n"/>
      <c r="Z32" s="174" t="n"/>
      <c r="AA32" s="174" t="n"/>
      <c r="AB32" s="174" t="n"/>
      <c r="AC32" s="174" t="n"/>
    </row>
    <row r="33" ht="62.1" customHeight="1">
      <c r="A33" s="175" t="n">
        <v>3</v>
      </c>
      <c r="B33" s="177" t="inlineStr"/>
      <c r="C33" s="177" t="inlineStr"/>
      <c r="D33" s="177" t="inlineStr"/>
      <c r="E33" s="177" t="inlineStr"/>
      <c r="F33" s="177" t="inlineStr"/>
      <c r="G33" s="177" t="inlineStr"/>
      <c r="H33" s="177" t="inlineStr"/>
      <c r="I33" s="177" t="inlineStr"/>
      <c r="J33" s="177" t="inlineStr"/>
      <c r="K33" s="177" t="inlineStr"/>
      <c r="L33" s="177" t="n">
        <v>0</v>
      </c>
      <c r="M33" s="177" t="n">
        <v>0</v>
      </c>
      <c r="N33" s="177" t="n">
        <v>0</v>
      </c>
      <c r="O33" s="177" t="n">
        <v>0</v>
      </c>
      <c r="P33" s="177" t="n">
        <v>0</v>
      </c>
      <c r="Q33" s="177" t="n">
        <v>0</v>
      </c>
      <c r="R33" s="173" t="n">
        <v>0</v>
      </c>
      <c r="S33" s="173" t="n"/>
      <c r="T33" s="173" t="n"/>
      <c r="U33" s="173" t="n"/>
      <c r="V33" s="173" t="n"/>
      <c r="W33" s="173" t="n"/>
      <c r="X33" s="174" t="n"/>
      <c r="Y33" s="174" t="n"/>
      <c r="Z33" s="174" t="n"/>
      <c r="AA33" s="174" t="n"/>
      <c r="AB33" s="174" t="n"/>
      <c r="AC33" s="174" t="n"/>
    </row>
    <row r="34" ht="62.1" customHeight="1">
      <c r="A34" s="175" t="n">
        <v>7.5</v>
      </c>
      <c r="B34" s="177" t="inlineStr"/>
      <c r="C34" s="177" t="inlineStr"/>
      <c r="D34" s="177" t="inlineStr"/>
      <c r="E34" s="177" t="inlineStr"/>
      <c r="F34" s="177" t="inlineStr"/>
      <c r="G34" s="177" t="inlineStr"/>
      <c r="H34" s="177" t="inlineStr"/>
      <c r="I34" s="177" t="inlineStr"/>
      <c r="J34" s="177" t="inlineStr"/>
      <c r="K34" s="177" t="inlineStr"/>
      <c r="L34" s="177" t="n">
        <v>0</v>
      </c>
      <c r="M34" s="177" t="n">
        <v>1.250181231594272e-08</v>
      </c>
      <c r="N34" s="177" t="n">
        <v>0</v>
      </c>
      <c r="O34" s="177" t="n">
        <v>0</v>
      </c>
      <c r="P34" s="177" t="n">
        <v>0</v>
      </c>
      <c r="Q34" s="177" t="n">
        <v>0</v>
      </c>
      <c r="R34" s="173" t="n">
        <v>0</v>
      </c>
      <c r="S34" s="173" t="n"/>
      <c r="T34" s="173" t="n"/>
      <c r="U34" s="173" t="n"/>
      <c r="V34" s="173" t="n"/>
      <c r="W34" s="173" t="n"/>
      <c r="X34" s="174" t="n"/>
      <c r="Y34" s="174" t="n"/>
      <c r="Z34" s="174" t="n"/>
      <c r="AA34" s="174" t="n"/>
      <c r="AB34" s="174" t="n"/>
      <c r="AC34" s="174" t="n"/>
    </row>
    <row r="35" ht="62.1" customHeight="1">
      <c r="A35" s="178" t="n">
        <v>12.5</v>
      </c>
      <c r="B35" s="177" t="inlineStr"/>
      <c r="C35" s="177" t="inlineStr"/>
      <c r="D35" s="177" t="inlineStr"/>
      <c r="E35" s="177" t="inlineStr"/>
      <c r="F35" s="177" t="inlineStr"/>
      <c r="G35" s="177" t="inlineStr"/>
      <c r="H35" s="177" t="inlineStr"/>
      <c r="I35" s="177" t="inlineStr"/>
      <c r="J35" s="177" t="inlineStr"/>
      <c r="K35" s="177" t="n">
        <v>0</v>
      </c>
      <c r="L35" s="177" t="n">
        <v>2.410855076869665e-08</v>
      </c>
      <c r="M35" s="177" t="n">
        <v>0</v>
      </c>
      <c r="N35" s="177" t="n">
        <v>0</v>
      </c>
      <c r="O35" s="177" t="n">
        <v>0</v>
      </c>
      <c r="P35" s="177" t="n">
        <v>0</v>
      </c>
      <c r="Q35" s="177" t="n">
        <v>0</v>
      </c>
      <c r="R35" s="173" t="inlineStr"/>
      <c r="S35" s="173" t="n"/>
      <c r="T35" s="173" t="n"/>
      <c r="U35" s="173" t="n"/>
      <c r="V35" s="173" t="n"/>
      <c r="W35" s="173" t="n"/>
      <c r="X35" s="174" t="n"/>
      <c r="Y35" s="174" t="n"/>
      <c r="Z35" s="174" t="n"/>
      <c r="AA35" s="174" t="n"/>
      <c r="AB35" s="174" t="n"/>
      <c r="AC35" s="174" t="n"/>
    </row>
    <row r="36" ht="62.1" customHeight="1">
      <c r="A36" s="178" t="n">
        <v>17.5</v>
      </c>
      <c r="B36" s="177" t="inlineStr"/>
      <c r="C36" s="177" t="inlineStr"/>
      <c r="D36" s="177" t="inlineStr"/>
      <c r="E36" s="177" t="inlineStr"/>
      <c r="F36" s="177" t="inlineStr"/>
      <c r="G36" s="177" t="inlineStr"/>
      <c r="H36" s="177" t="inlineStr"/>
      <c r="I36" s="177" t="inlineStr"/>
      <c r="J36" s="177" t="inlineStr"/>
      <c r="K36" s="177" t="n">
        <v>8.42702986701698e-08</v>
      </c>
      <c r="L36" s="177" t="n">
        <v>3.569312296884608e-08</v>
      </c>
      <c r="M36" s="177" t="n">
        <v>2.443329546836446e-08</v>
      </c>
      <c r="N36" s="177" t="n">
        <v>0</v>
      </c>
      <c r="O36" s="177" t="n">
        <v>1.290920122537519e-08</v>
      </c>
      <c r="P36" s="177" t="n">
        <v>0</v>
      </c>
      <c r="Q36" s="177" t="n">
        <v>0</v>
      </c>
      <c r="R36" s="173" t="inlineStr"/>
      <c r="S36" s="173" t="n"/>
      <c r="T36" s="173" t="n"/>
      <c r="U36" s="173" t="n"/>
      <c r="V36" s="173" t="n"/>
      <c r="W36" s="173" t="n"/>
      <c r="X36" s="174" t="n"/>
      <c r="Y36" s="174" t="n"/>
      <c r="Z36" s="174" t="n"/>
      <c r="AA36" s="174" t="n"/>
      <c r="AB36" s="174" t="n"/>
      <c r="AC36" s="174" t="n"/>
    </row>
    <row r="37" ht="62.1" customHeight="1">
      <c r="A37" s="178" t="n">
        <v>22.5</v>
      </c>
      <c r="B37" s="177" t="inlineStr"/>
      <c r="C37" s="177" t="inlineStr"/>
      <c r="D37" s="177" t="inlineStr"/>
      <c r="E37" s="177" t="inlineStr"/>
      <c r="F37" s="177" t="inlineStr"/>
      <c r="G37" s="177" t="inlineStr"/>
      <c r="H37" s="177" t="inlineStr"/>
      <c r="I37" s="177" t="inlineStr"/>
      <c r="J37" s="177" t="n">
        <v>4.495918018585497e-07</v>
      </c>
      <c r="K37" s="177" t="n">
        <v>2.607275004395803e-07</v>
      </c>
      <c r="L37" s="177" t="n">
        <v>1.878587697120254e-07</v>
      </c>
      <c r="M37" s="177" t="n">
        <v>4.85072392169539e-08</v>
      </c>
      <c r="N37" s="177" t="n">
        <v>2.788079411286538e-08</v>
      </c>
      <c r="O37" s="177" t="n">
        <v>0</v>
      </c>
      <c r="P37" s="177" t="n">
        <v>0</v>
      </c>
      <c r="Q37" s="177" t="inlineStr"/>
      <c r="R37" s="173" t="inlineStr"/>
      <c r="S37" s="173" t="n"/>
      <c r="T37" s="173" t="n"/>
      <c r="U37" s="173" t="n"/>
      <c r="V37" s="173" t="n"/>
      <c r="W37" s="173" t="n"/>
      <c r="X37" s="174" t="n"/>
      <c r="Y37" s="174" t="n"/>
      <c r="Z37" s="174" t="n"/>
      <c r="AA37" s="174" t="n"/>
      <c r="AB37" s="174" t="n"/>
      <c r="AC37" s="174" t="n"/>
    </row>
    <row r="38" ht="62.1" customHeight="1">
      <c r="A38" s="178" t="n">
        <v>27.5</v>
      </c>
      <c r="B38" s="177" t="inlineStr"/>
      <c r="C38" s="177" t="inlineStr"/>
      <c r="D38" s="177" t="inlineStr"/>
      <c r="E38" s="177" t="inlineStr"/>
      <c r="F38" s="177" t="inlineStr"/>
      <c r="G38" s="177" t="inlineStr"/>
      <c r="H38" s="177" t="inlineStr"/>
      <c r="I38" s="177" t="inlineStr"/>
      <c r="J38" s="177" t="n">
        <v>8.018369004547409e-07</v>
      </c>
      <c r="K38" s="177" t="n">
        <v>3.477249848504367e-07</v>
      </c>
      <c r="L38" s="177" t="n">
        <v>9.315650452787037e-08</v>
      </c>
      <c r="M38" s="177" t="n">
        <v>4.843032969271467e-08</v>
      </c>
      <c r="N38" s="177" t="n">
        <v>6.683147993226102e-08</v>
      </c>
      <c r="O38" s="177" t="n">
        <v>7.087172659965738e-08</v>
      </c>
      <c r="P38" s="177" t="n">
        <v>0</v>
      </c>
      <c r="Q38" s="177" t="inlineStr"/>
      <c r="R38" s="173" t="inlineStr"/>
      <c r="S38" s="173" t="n"/>
      <c r="T38" s="173" t="n"/>
      <c r="U38" s="173" t="n"/>
      <c r="V38" s="173" t="n"/>
      <c r="W38" s="173" t="n"/>
      <c r="X38" s="174" t="n"/>
      <c r="Y38" s="174" t="n"/>
      <c r="Z38" s="174" t="n"/>
      <c r="AA38" s="174" t="n"/>
      <c r="AB38" s="174" t="n"/>
      <c r="AC38" s="174" t="n"/>
    </row>
    <row r="39" ht="62.1" customHeight="1">
      <c r="A39" s="178" t="n">
        <v>32.5</v>
      </c>
      <c r="B39" s="177" t="inlineStr"/>
      <c r="C39" s="177" t="inlineStr"/>
      <c r="D39" s="177" t="inlineStr"/>
      <c r="E39" s="177" t="inlineStr"/>
      <c r="F39" s="177" t="inlineStr"/>
      <c r="G39" s="177" t="inlineStr"/>
      <c r="H39" s="177" t="inlineStr"/>
      <c r="I39" s="177" t="n">
        <v>3.494543076226505e-06</v>
      </c>
      <c r="J39" s="177" t="n">
        <v>1.795883848295832e-06</v>
      </c>
      <c r="K39" s="177" t="n">
        <v>7.066600461067581e-07</v>
      </c>
      <c r="L39" s="177" t="n">
        <v>1.047043429326472e-07</v>
      </c>
      <c r="M39" s="177" t="n">
        <v>9.279245374124394e-08</v>
      </c>
      <c r="N39" s="177" t="n">
        <v>1.109748919912427e-07</v>
      </c>
      <c r="O39" s="177" t="n">
        <v>8.854598017835707e-08</v>
      </c>
      <c r="P39" s="177" t="inlineStr"/>
      <c r="Q39" s="177" t="inlineStr"/>
      <c r="R39" s="173" t="inlineStr"/>
      <c r="S39" s="173" t="n"/>
      <c r="T39" s="173" t="n"/>
      <c r="U39" s="173" t="n"/>
      <c r="V39" s="173" t="n"/>
      <c r="W39" s="173" t="n"/>
      <c r="X39" s="174" t="n"/>
      <c r="Y39" s="174" t="n"/>
      <c r="Z39" s="174" t="n"/>
      <c r="AA39" s="174" t="n"/>
      <c r="AB39" s="174" t="n"/>
      <c r="AC39" s="174" t="n"/>
    </row>
    <row r="40" ht="62.1" customHeight="1">
      <c r="A40" s="178" t="n">
        <v>37.5</v>
      </c>
      <c r="B40" s="177" t="inlineStr"/>
      <c r="C40" s="177" t="inlineStr"/>
      <c r="D40" s="177" t="inlineStr"/>
      <c r="E40" s="177" t="inlineStr"/>
      <c r="F40" s="177" t="inlineStr"/>
      <c r="G40" s="177" t="inlineStr"/>
      <c r="H40" s="177" t="inlineStr"/>
      <c r="I40" s="177" t="n">
        <v>6.647664562185236e-06</v>
      </c>
      <c r="J40" s="177" t="n">
        <v>3.072405812945019e-06</v>
      </c>
      <c r="K40" s="177" t="n">
        <v>5.426528259286542e-07</v>
      </c>
      <c r="L40" s="177" t="n">
        <v>2.788399452669144e-07</v>
      </c>
      <c r="M40" s="177" t="n">
        <v>1.02484904505987e-07</v>
      </c>
      <c r="N40" s="177" t="n">
        <v>1.499349747590839e-07</v>
      </c>
      <c r="O40" s="177" t="n">
        <v>1.869404725570048e-07</v>
      </c>
      <c r="P40" s="177" t="inlineStr"/>
      <c r="Q40" s="177" t="inlineStr"/>
      <c r="R40" s="173" t="inlineStr"/>
      <c r="S40" s="173" t="n"/>
      <c r="T40" s="173" t="n"/>
      <c r="U40" s="173" t="n"/>
      <c r="V40" s="173" t="n"/>
      <c r="W40" s="173" t="n"/>
      <c r="X40" s="174" t="n"/>
      <c r="Y40" s="174" t="n"/>
      <c r="Z40" s="174" t="n"/>
      <c r="AA40" s="174" t="n"/>
      <c r="AB40" s="174" t="n"/>
      <c r="AC40" s="174" t="n"/>
    </row>
    <row r="41" ht="62.1" customHeight="1">
      <c r="A41" s="178" t="n">
        <v>42.5</v>
      </c>
      <c r="B41" s="177" t="inlineStr"/>
      <c r="C41" s="177" t="inlineStr"/>
      <c r="D41" s="177" t="inlineStr"/>
      <c r="E41" s="177" t="inlineStr"/>
      <c r="F41" s="177" t="inlineStr"/>
      <c r="G41" s="177" t="inlineStr"/>
      <c r="H41" s="177" t="n">
        <v>1.574283993260327e-05</v>
      </c>
      <c r="I41" s="177" t="n">
        <v>9.427916234731605e-06</v>
      </c>
      <c r="J41" s="177" t="n">
        <v>3.715719134690908e-06</v>
      </c>
      <c r="K41" s="177" t="n">
        <v>9.4228924095911e-07</v>
      </c>
      <c r="L41" s="177" t="n">
        <v>3.557354147363367e-07</v>
      </c>
      <c r="M41" s="177" t="n">
        <v>2.699737768038426e-07</v>
      </c>
      <c r="N41" s="177" t="n">
        <v>4.242323217156972e-07</v>
      </c>
      <c r="O41" s="177" t="inlineStr"/>
      <c r="P41" s="177" t="inlineStr"/>
      <c r="Q41" s="177" t="inlineStr"/>
      <c r="R41" s="173" t="inlineStr"/>
      <c r="S41" s="173" t="n"/>
      <c r="T41" s="173" t="n"/>
      <c r="U41" s="173" t="n"/>
      <c r="V41" s="173" t="n"/>
      <c r="W41" s="173" t="n"/>
      <c r="X41" s="174" t="n"/>
      <c r="Y41" s="174" t="n"/>
      <c r="Z41" s="174" t="n"/>
      <c r="AA41" s="174" t="n"/>
      <c r="AB41" s="174" t="n"/>
      <c r="AC41" s="174" t="n"/>
    </row>
    <row r="42" ht="62.1" customHeight="1">
      <c r="A42" s="178" t="n">
        <v>47.5</v>
      </c>
      <c r="B42" s="177" t="inlineStr"/>
      <c r="C42" s="177" t="inlineStr"/>
      <c r="D42" s="177" t="inlineStr"/>
      <c r="E42" s="177" t="inlineStr"/>
      <c r="F42" s="177" t="inlineStr"/>
      <c r="G42" s="177" t="inlineStr"/>
      <c r="H42" s="177" t="n">
        <v>2.509244929795162e-05</v>
      </c>
      <c r="I42" s="177" t="n">
        <v>1.314525297613285e-05</v>
      </c>
      <c r="J42" s="177" t="n">
        <v>3.872349779090437e-06</v>
      </c>
      <c r="K42" s="177" t="n">
        <v>1.172563397906925e-06</v>
      </c>
      <c r="L42" s="177" t="n">
        <v>4.622242469040952e-07</v>
      </c>
      <c r="M42" s="177" t="n">
        <v>3.528915003399166e-07</v>
      </c>
      <c r="N42" s="177" t="n">
        <v>1.379750590080895e-06</v>
      </c>
      <c r="O42" s="177" t="inlineStr"/>
      <c r="P42" s="177" t="inlineStr"/>
      <c r="Q42" s="177" t="inlineStr"/>
      <c r="R42" s="173" t="inlineStr"/>
      <c r="S42" s="173" t="n"/>
      <c r="T42" s="173" t="n"/>
      <c r="U42" s="173" t="n"/>
      <c r="V42" s="173" t="n"/>
      <c r="W42" s="173" t="n"/>
      <c r="X42" s="174" t="n"/>
      <c r="Y42" s="174" t="n"/>
      <c r="Z42" s="174" t="n"/>
      <c r="AA42" s="174" t="n"/>
      <c r="AB42" s="174" t="n"/>
      <c r="AC42" s="174" t="n"/>
    </row>
    <row r="43" ht="62.1" customHeight="1">
      <c r="A43" s="178" t="n">
        <v>52.5</v>
      </c>
      <c r="B43" s="177" t="inlineStr"/>
      <c r="C43" s="177" t="inlineStr"/>
      <c r="D43" s="177" t="inlineStr"/>
      <c r="E43" s="177" t="inlineStr"/>
      <c r="F43" s="177" t="inlineStr"/>
      <c r="G43" s="177" t="n">
        <v>4.577682562575225e-05</v>
      </c>
      <c r="H43" s="177" t="n">
        <v>3.545160068433046e-05</v>
      </c>
      <c r="I43" s="177" t="n">
        <v>1.397766587799739e-05</v>
      </c>
      <c r="J43" s="177" t="n">
        <v>4.150588544513416e-06</v>
      </c>
      <c r="K43" s="177" t="n">
        <v>1.846634480059943e-06</v>
      </c>
      <c r="L43" s="177" t="n">
        <v>7.135683657573079e-07</v>
      </c>
      <c r="M43" s="177" t="n">
        <v>1.296258133096288e-06</v>
      </c>
      <c r="N43" s="177" t="inlineStr"/>
      <c r="O43" s="177" t="inlineStr"/>
      <c r="P43" s="177" t="inlineStr"/>
      <c r="Q43" s="177" t="inlineStr"/>
      <c r="R43" s="173" t="inlineStr"/>
      <c r="S43" s="173" t="n"/>
      <c r="T43" s="173" t="n"/>
      <c r="U43" s="173" t="n"/>
      <c r="V43" s="173" t="n"/>
      <c r="W43" s="173" t="n"/>
      <c r="X43" s="174" t="n"/>
      <c r="Y43" s="174" t="n"/>
      <c r="Z43" s="174" t="n"/>
      <c r="AA43" s="174" t="n"/>
      <c r="AB43" s="174" t="n"/>
      <c r="AC43" s="174" t="n"/>
    </row>
    <row r="44" ht="62.1" customHeight="1">
      <c r="A44" s="178" t="n">
        <v>57.5</v>
      </c>
      <c r="B44" s="177" t="inlineStr"/>
      <c r="C44" s="177" t="inlineStr"/>
      <c r="D44" s="177" t="inlineStr"/>
      <c r="E44" s="177" t="inlineStr"/>
      <c r="F44" s="177" t="inlineStr"/>
      <c r="G44" s="177" t="n">
        <v>6.546980546753361e-05</v>
      </c>
      <c r="H44" s="177" t="n">
        <v>3.782323823555666e-05</v>
      </c>
      <c r="I44" s="177" t="n">
        <v>1.297768054916323e-05</v>
      </c>
      <c r="J44" s="177" t="n">
        <v>4.073392258682166e-06</v>
      </c>
      <c r="K44" s="177" t="n">
        <v>1.718083085872125e-06</v>
      </c>
      <c r="L44" s="177" t="n">
        <v>1.123839785560756e-06</v>
      </c>
      <c r="M44" s="177" t="n">
        <v>2.069789443617984e-06</v>
      </c>
      <c r="N44" s="177" t="inlineStr"/>
      <c r="O44" s="177" t="inlineStr"/>
      <c r="P44" s="177" t="inlineStr"/>
      <c r="Q44" s="177" t="inlineStr"/>
      <c r="R44" s="173" t="inlineStr"/>
      <c r="S44" s="173" t="n"/>
      <c r="T44" s="173" t="n"/>
      <c r="U44" s="173" t="n"/>
      <c r="V44" s="173" t="n"/>
      <c r="W44" s="173" t="n"/>
      <c r="X44" s="174" t="n"/>
      <c r="Y44" s="174" t="n"/>
      <c r="Z44" s="174" t="n"/>
      <c r="AA44" s="174" t="n"/>
      <c r="AB44" s="174" t="n"/>
      <c r="AC44" s="174" t="n"/>
    </row>
    <row r="45" ht="62.1" customHeight="1">
      <c r="A45" s="178" t="n">
        <v>62.5</v>
      </c>
      <c r="B45" s="177" t="inlineStr"/>
      <c r="C45" s="177" t="inlineStr"/>
      <c r="D45" s="177" t="inlineStr"/>
      <c r="E45" s="177" t="inlineStr"/>
      <c r="F45" s="177" t="n">
        <v>0.0001078776266926738</v>
      </c>
      <c r="G45" s="177" t="n">
        <v>7.818339528944669e-05</v>
      </c>
      <c r="H45" s="177" t="n">
        <v>3.701825175244906e-05</v>
      </c>
      <c r="I45" s="177" t="n">
        <v>1.129734433856215e-05</v>
      </c>
      <c r="J45" s="177" t="n">
        <v>4.76465212308771e-06</v>
      </c>
      <c r="K45" s="177" t="n">
        <v>1.32355897905845e-06</v>
      </c>
      <c r="L45" s="177" t="n">
        <v>2.04028963637781e-06</v>
      </c>
      <c r="M45" s="177" t="inlineStr"/>
      <c r="N45" s="177" t="inlineStr"/>
      <c r="O45" s="177" t="inlineStr"/>
      <c r="P45" s="177" t="inlineStr"/>
      <c r="Q45" s="177" t="inlineStr"/>
      <c r="R45" s="173" t="inlineStr"/>
      <c r="S45" s="173" t="n"/>
      <c r="T45" s="173" t="n"/>
      <c r="U45" s="173" t="n"/>
      <c r="V45" s="173" t="n"/>
      <c r="W45" s="173" t="n"/>
      <c r="X45" s="174" t="n"/>
      <c r="Y45" s="174" t="n"/>
      <c r="Z45" s="174" t="n"/>
      <c r="AA45" s="174" t="n"/>
      <c r="AB45" s="174" t="n"/>
      <c r="AC45" s="174" t="n"/>
    </row>
    <row r="46" ht="62.1" customHeight="1">
      <c r="A46" s="178" t="n">
        <v>67.5</v>
      </c>
      <c r="B46" s="177" t="inlineStr"/>
      <c r="C46" s="177" t="inlineStr"/>
      <c r="D46" s="177" t="inlineStr"/>
      <c r="E46" s="177" t="inlineStr"/>
      <c r="F46" s="177" t="n">
        <v>0.0001404578104357179</v>
      </c>
      <c r="G46" s="177" t="n">
        <v>8.63181431023498e-05</v>
      </c>
      <c r="H46" s="177" t="n">
        <v>3.117858219439043e-05</v>
      </c>
      <c r="I46" s="177" t="n">
        <v>1.055883992310771e-05</v>
      </c>
      <c r="J46" s="177" t="n">
        <v>3.631694587425288e-06</v>
      </c>
      <c r="K46" s="177" t="n">
        <v>1.796063185849994e-06</v>
      </c>
      <c r="L46" s="177" t="n">
        <v>4.210638489516864e-06</v>
      </c>
      <c r="M46" s="177" t="inlineStr"/>
      <c r="N46" s="177" t="inlineStr"/>
      <c r="O46" s="177" t="inlineStr"/>
      <c r="P46" s="177" t="inlineStr"/>
      <c r="Q46" s="177" t="inlineStr"/>
      <c r="R46" s="173" t="inlineStr"/>
      <c r="S46" s="173" t="n"/>
      <c r="T46" s="173" t="n"/>
      <c r="U46" s="173" t="n"/>
      <c r="V46" s="173" t="n"/>
      <c r="W46" s="173" t="n"/>
      <c r="X46" s="174" t="n"/>
      <c r="Y46" s="174" t="n"/>
      <c r="Z46" s="174" t="n"/>
      <c r="AA46" s="174" t="n"/>
      <c r="AB46" s="174" t="n"/>
      <c r="AC46" s="174" t="n"/>
    </row>
    <row r="47" ht="62.1" customHeight="1">
      <c r="A47" s="178" t="n">
        <v>72.5</v>
      </c>
      <c r="B47" s="177" t="inlineStr"/>
      <c r="C47" s="177" t="inlineStr"/>
      <c r="D47" s="177" t="inlineStr"/>
      <c r="E47" s="177" t="n">
        <v>0.0002118562824200417</v>
      </c>
      <c r="F47" s="177" t="n">
        <v>0.0001630025962452216</v>
      </c>
      <c r="G47" s="177" t="n">
        <v>8.046394898435456e-05</v>
      </c>
      <c r="H47" s="177" t="n">
        <v>2.652508356155686e-05</v>
      </c>
      <c r="I47" s="177" t="n">
        <v>1.080862595137686e-05</v>
      </c>
      <c r="J47" s="177" t="n">
        <v>3.248143853172159e-06</v>
      </c>
      <c r="K47" s="177" t="n">
        <v>3.425011100280502e-06</v>
      </c>
      <c r="L47" s="177" t="inlineStr"/>
      <c r="M47" s="177" t="inlineStr"/>
      <c r="N47" s="177" t="inlineStr"/>
      <c r="O47" s="177" t="inlineStr"/>
      <c r="P47" s="177" t="inlineStr"/>
      <c r="Q47" s="177" t="inlineStr"/>
      <c r="R47" s="173" t="inlineStr"/>
      <c r="S47" s="173" t="n"/>
      <c r="T47" s="173" t="n"/>
      <c r="U47" s="173" t="n"/>
      <c r="V47" s="173" t="n"/>
      <c r="W47" s="173" t="n"/>
      <c r="X47" s="174" t="n"/>
      <c r="Y47" s="174" t="n"/>
      <c r="Z47" s="174" t="n"/>
      <c r="AA47" s="174" t="n"/>
      <c r="AB47" s="174" t="n"/>
      <c r="AC47" s="174" t="n"/>
    </row>
    <row r="48" ht="62.1" customHeight="1">
      <c r="A48" s="178" t="n">
        <v>77.5</v>
      </c>
      <c r="B48" s="177" t="inlineStr"/>
      <c r="C48" s="177" t="inlineStr"/>
      <c r="D48" s="177" t="inlineStr"/>
      <c r="E48" s="177" t="n">
        <v>0.0002658716175590331</v>
      </c>
      <c r="F48" s="177" t="n">
        <v>0.0001776316002613796</v>
      </c>
      <c r="G48" s="177" t="n">
        <v>7.141011983107548e-05</v>
      </c>
      <c r="H48" s="177" t="n">
        <v>2.566782134385018e-05</v>
      </c>
      <c r="I48" s="177" t="n">
        <v>8.841661630392255e-06</v>
      </c>
      <c r="J48" s="177" t="n">
        <v>3.217231139826936e-06</v>
      </c>
      <c r="K48" s="177" t="n">
        <v>5.868471571420971e-06</v>
      </c>
      <c r="L48" s="177" t="inlineStr"/>
      <c r="M48" s="177" t="inlineStr"/>
      <c r="N48" s="177" t="inlineStr"/>
      <c r="O48" s="177" t="inlineStr"/>
      <c r="P48" s="177" t="inlineStr"/>
      <c r="Q48" s="177" t="inlineStr"/>
      <c r="R48" s="173" t="inlineStr"/>
      <c r="S48" s="173" t="n"/>
      <c r="T48" s="173" t="n"/>
      <c r="U48" s="173" t="n"/>
      <c r="V48" s="173" t="n"/>
      <c r="W48" s="173" t="n"/>
      <c r="X48" s="174" t="n"/>
      <c r="Y48" s="174" t="n"/>
      <c r="Z48" s="174" t="n"/>
      <c r="AA48" s="174" t="n"/>
      <c r="AB48" s="174" t="n"/>
      <c r="AC48" s="174" t="n"/>
    </row>
    <row r="49" ht="62.1" customHeight="1">
      <c r="A49" s="178" t="n">
        <v>82.5</v>
      </c>
      <c r="B49" s="177" t="inlineStr"/>
      <c r="C49" s="177" t="inlineStr"/>
      <c r="D49" s="177" t="n">
        <v>0.0004123883155929681</v>
      </c>
      <c r="E49" s="177" t="n">
        <v>0.0002915329099626656</v>
      </c>
      <c r="F49" s="177" t="n">
        <v>0.0001611153357321622</v>
      </c>
      <c r="G49" s="177" t="n">
        <v>6.219675616215858e-05</v>
      </c>
      <c r="H49" s="177" t="n">
        <v>2.294077494617413e-05</v>
      </c>
      <c r="I49" s="177" t="n">
        <v>8.994458976043599e-06</v>
      </c>
      <c r="J49" s="177" t="n">
        <v>7.28437415039485e-06</v>
      </c>
      <c r="K49" s="177" t="inlineStr"/>
      <c r="L49" s="177" t="inlineStr"/>
      <c r="M49" s="177" t="inlineStr"/>
      <c r="N49" s="177" t="inlineStr"/>
      <c r="O49" s="177" t="inlineStr"/>
      <c r="P49" s="177" t="inlineStr"/>
      <c r="Q49" s="177" t="inlineStr"/>
      <c r="R49" s="173" t="inlineStr"/>
      <c r="S49" s="173" t="n"/>
      <c r="T49" s="173" t="n"/>
      <c r="U49" s="173" t="n"/>
      <c r="V49" s="173" t="n"/>
      <c r="W49" s="173" t="n"/>
      <c r="X49" s="174" t="n"/>
      <c r="Y49" s="174" t="n"/>
      <c r="Z49" s="174" t="n"/>
      <c r="AA49" s="174" t="n"/>
      <c r="AB49" s="174" t="n"/>
      <c r="AC49" s="174" t="n"/>
    </row>
    <row r="50" ht="62.1" customHeight="1">
      <c r="A50" s="178" t="n">
        <v>87.5</v>
      </c>
      <c r="B50" s="177" t="inlineStr"/>
      <c r="C50" s="177" t="inlineStr"/>
      <c r="D50" s="177" t="n">
        <v>0.0004764792158687492</v>
      </c>
      <c r="E50" s="177" t="n">
        <v>0.0003051406601413538</v>
      </c>
      <c r="F50" s="177" t="n">
        <v>0.0001480368538755831</v>
      </c>
      <c r="G50" s="177" t="n">
        <v>5.369226382534058e-05</v>
      </c>
      <c r="H50" s="177" t="n">
        <v>2.07685239090933e-05</v>
      </c>
      <c r="I50" s="177" t="n">
        <v>1.104675538551193e-05</v>
      </c>
      <c r="J50" s="177" t="n">
        <v>2.073725863257783e-05</v>
      </c>
      <c r="K50" s="177" t="inlineStr"/>
      <c r="L50" s="177" t="inlineStr"/>
      <c r="M50" s="177" t="inlineStr"/>
      <c r="N50" s="177" t="inlineStr"/>
      <c r="O50" s="177" t="inlineStr"/>
      <c r="P50" s="177" t="inlineStr"/>
      <c r="Q50" s="177" t="inlineStr"/>
      <c r="R50" s="173" t="inlineStr"/>
      <c r="S50" s="173" t="n"/>
      <c r="T50" s="173" t="n"/>
      <c r="U50" s="173" t="n"/>
      <c r="V50" s="173" t="n"/>
      <c r="W50" s="173" t="n"/>
      <c r="X50" s="174" t="n"/>
      <c r="Y50" s="174" t="n"/>
      <c r="Z50" s="174" t="n"/>
      <c r="AA50" s="174" t="n"/>
      <c r="AB50" s="174" t="n"/>
      <c r="AC50" s="174" t="n"/>
    </row>
    <row r="51" ht="62.1" customHeight="1">
      <c r="A51" s="178" t="n">
        <v>92.5</v>
      </c>
      <c r="B51" s="177" t="inlineStr"/>
      <c r="C51" s="177" t="n">
        <v>0.0005324826756566004</v>
      </c>
      <c r="D51" s="177" t="n">
        <v>0.0004118714711360515</v>
      </c>
      <c r="E51" s="177" t="n">
        <v>0.0002742584410358367</v>
      </c>
      <c r="F51" s="177" t="n">
        <v>0.0001218978852138519</v>
      </c>
      <c r="G51" s="177" t="n">
        <v>5.015289386779816e-05</v>
      </c>
      <c r="H51" s="177" t="n">
        <v>1.763593695418829e-05</v>
      </c>
      <c r="I51" s="177" t="n">
        <v>1.571995516347447e-05</v>
      </c>
      <c r="J51" s="177" t="inlineStr"/>
      <c r="K51" s="177" t="inlineStr"/>
      <c r="L51" s="177" t="inlineStr"/>
      <c r="M51" s="177" t="inlineStr"/>
      <c r="N51" s="177" t="inlineStr"/>
      <c r="O51" s="177" t="inlineStr"/>
      <c r="P51" s="177" t="inlineStr"/>
      <c r="Q51" s="177" t="inlineStr"/>
      <c r="R51" s="173" t="inlineStr"/>
      <c r="S51" s="173" t="n"/>
      <c r="T51" s="173" t="n"/>
      <c r="U51" s="173" t="n"/>
      <c r="V51" s="173" t="n"/>
      <c r="W51" s="173" t="n"/>
      <c r="X51" s="174" t="n"/>
      <c r="Y51" s="174" t="n"/>
      <c r="Z51" s="174" t="n"/>
      <c r="AA51" s="174" t="n"/>
      <c r="AB51" s="174" t="n"/>
      <c r="AC51" s="174" t="n"/>
    </row>
    <row r="52" ht="62.1" customHeight="1">
      <c r="A52" s="178" t="n">
        <v>97.5</v>
      </c>
      <c r="B52" s="177" t="inlineStr"/>
      <c r="C52" s="177" t="n">
        <v>0.0005933143445908264</v>
      </c>
      <c r="D52" s="177" t="n">
        <v>0.0003461335227393076</v>
      </c>
      <c r="E52" s="177" t="n">
        <v>0.000205944529209198</v>
      </c>
      <c r="F52" s="177" t="n">
        <v>9.910976503577644e-05</v>
      </c>
      <c r="G52" s="177" t="n">
        <v>3.185037172767423e-05</v>
      </c>
      <c r="H52" s="177" t="n">
        <v>2.481818649638101e-05</v>
      </c>
      <c r="I52" s="177" t="n">
        <v>3.037106022934905e-05</v>
      </c>
      <c r="J52" s="177" t="inlineStr"/>
      <c r="K52" s="177" t="inlineStr"/>
      <c r="L52" s="177" t="inlineStr"/>
      <c r="M52" s="177" t="inlineStr"/>
      <c r="N52" s="177" t="inlineStr"/>
      <c r="O52" s="177" t="inlineStr"/>
      <c r="P52" s="177" t="inlineStr"/>
      <c r="Q52" s="177" t="inlineStr"/>
      <c r="R52" s="173" t="inlineStr"/>
      <c r="S52" s="173" t="n"/>
      <c r="T52" s="173" t="n"/>
      <c r="U52" s="173" t="n"/>
      <c r="V52" s="173" t="n"/>
      <c r="W52" s="173" t="n"/>
      <c r="X52" s="174" t="n"/>
      <c r="Y52" s="174" t="n"/>
      <c r="Z52" s="174" t="n"/>
      <c r="AA52" s="174" t="n"/>
      <c r="AB52" s="174" t="n"/>
      <c r="AC52" s="174" t="n"/>
    </row>
    <row r="53" ht="62.1" customHeight="1" thickBot="1">
      <c r="A53" s="179" t="n">
        <v>102.5</v>
      </c>
      <c r="B53" s="180" t="n">
        <v>9.231470670054789e-05</v>
      </c>
      <c r="C53" s="180" t="n">
        <v>0.0002803068787356339</v>
      </c>
      <c r="D53" s="180" t="n">
        <v>0.0001700201606612159</v>
      </c>
      <c r="E53" s="180" t="n">
        <v>0.0001827720441377847</v>
      </c>
      <c r="F53" s="180" t="n">
        <v>6.51567432272092e-05</v>
      </c>
      <c r="G53" s="180" t="n">
        <v>1.50865565895246e-05</v>
      </c>
      <c r="H53" s="180" t="n">
        <v>2.225294742158501e-05</v>
      </c>
      <c r="I53" s="180" t="inlineStr"/>
      <c r="J53" s="180" t="inlineStr"/>
      <c r="K53" s="180" t="inlineStr"/>
      <c r="L53" s="180" t="inlineStr"/>
      <c r="M53" s="180" t="inlineStr"/>
      <c r="N53" s="180" t="inlineStr"/>
      <c r="O53" s="180" t="inlineStr"/>
      <c r="P53" s="180" t="inlineStr"/>
      <c r="Q53" s="180" t="inlineStr"/>
      <c r="R53" s="181" t="inlineStr"/>
      <c r="S53" s="181" t="n"/>
      <c r="T53" s="181" t="n"/>
      <c r="U53" s="181" t="n"/>
      <c r="V53" s="181" t="n"/>
      <c r="W53" s="181" t="n"/>
    </row>
    <row r="54" ht="13.5" customHeight="1" thickTop="1"/>
  </sheetData>
  <printOptions gridLinesSet="0"/>
  <pageMargins left="0.5" right="0.5" top="0.5" bottom="0.5" header="0.5" footer="0.5"/>
  <pageSetup orientation="portrait" scale="20" horizontalDpi="4294967292" verticalDpi="4294967292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B58"/>
  <sheetViews>
    <sheetView workbookViewId="0">
      <selection activeCell="A1" sqref="A1"/>
    </sheetView>
  </sheetViews>
  <sheetFormatPr baseColWidth="8" defaultRowHeight="15"/>
  <sheetData>
    <row r="1">
      <c r="A1" s="170" t="inlineStr">
        <is>
          <t>YEAR</t>
        </is>
      </c>
      <c r="B1" s="170" t="inlineStr">
        <is>
          <t>TOTAL</t>
        </is>
      </c>
      <c r="C1" s="170" t="inlineStr">
        <is>
          <t>under_one_year</t>
        </is>
      </c>
      <c r="D1" s="170" t="inlineStr">
        <is>
          <t>year_1</t>
        </is>
      </c>
      <c r="E1" s="170" t="inlineStr">
        <is>
          <t>years_2</t>
        </is>
      </c>
      <c r="F1" s="170" t="inlineStr">
        <is>
          <t>years_3</t>
        </is>
      </c>
      <c r="G1" s="170" t="inlineStr">
        <is>
          <t>years_4</t>
        </is>
      </c>
      <c r="H1" s="170" t="inlineStr">
        <is>
          <t>under_5_years</t>
        </is>
      </c>
      <c r="I1" s="170" t="inlineStr">
        <is>
          <t>years_5_9</t>
        </is>
      </c>
      <c r="J1" s="170" t="inlineStr">
        <is>
          <t>years_10_14</t>
        </is>
      </c>
      <c r="K1" s="170" t="inlineStr">
        <is>
          <t>years_15_19</t>
        </is>
      </c>
      <c r="L1" s="170" t="inlineStr">
        <is>
          <t>years_20_24</t>
        </is>
      </c>
      <c r="M1" s="170" t="inlineStr">
        <is>
          <t>years_25_29</t>
        </is>
      </c>
      <c r="N1" s="170" t="inlineStr">
        <is>
          <t>years_30_34</t>
        </is>
      </c>
      <c r="O1" s="170" t="inlineStr">
        <is>
          <t>years_35_39</t>
        </is>
      </c>
      <c r="P1" s="170" t="inlineStr">
        <is>
          <t>years_40_44</t>
        </is>
      </c>
      <c r="Q1" s="170" t="inlineStr">
        <is>
          <t>years_45_49</t>
        </is>
      </c>
      <c r="R1" s="170" t="inlineStr">
        <is>
          <t>years_50_54</t>
        </is>
      </c>
      <c r="S1" s="170" t="inlineStr">
        <is>
          <t>years_55_59</t>
        </is>
      </c>
      <c r="T1" s="170" t="inlineStr">
        <is>
          <t>years_60_64</t>
        </is>
      </c>
      <c r="U1" s="170" t="inlineStr">
        <is>
          <t>years_65_69</t>
        </is>
      </c>
      <c r="V1" s="170" t="inlineStr">
        <is>
          <t>years_70_74</t>
        </is>
      </c>
      <c r="W1" s="170" t="inlineStr">
        <is>
          <t>years_75_79</t>
        </is>
      </c>
      <c r="X1" s="170" t="inlineStr">
        <is>
          <t>years_80_84</t>
        </is>
      </c>
      <c r="Y1" s="170" t="inlineStr">
        <is>
          <t>years_85_89</t>
        </is>
      </c>
      <c r="Z1" s="170" t="inlineStr">
        <is>
          <t>years_90_94</t>
        </is>
      </c>
      <c r="AA1" s="170" t="inlineStr">
        <is>
          <t>years_95_99</t>
        </is>
      </c>
      <c r="AB1" s="170" t="inlineStr">
        <is>
          <t>years_100_plus</t>
        </is>
      </c>
    </row>
    <row r="2">
      <c r="A2" t="n">
        <v>1958</v>
      </c>
      <c r="B2" t="n">
        <v>0.0032</v>
      </c>
      <c r="H2" t="n">
        <v>0</v>
      </c>
      <c r="K2" t="n">
        <v>0</v>
      </c>
      <c r="L2" t="n">
        <v>0</v>
      </c>
      <c r="M2" t="n">
        <v>0</v>
      </c>
      <c r="N2" t="n">
        <v>0</v>
      </c>
      <c r="O2" t="n">
        <v>0</v>
      </c>
      <c r="P2" t="n">
        <v>0</v>
      </c>
      <c r="Q2" t="n">
        <v>0</v>
      </c>
      <c r="R2" t="n">
        <v>0</v>
      </c>
      <c r="S2" t="n">
        <v>0.0001</v>
      </c>
      <c r="T2" t="n">
        <v>0.0001</v>
      </c>
      <c r="U2" t="n">
        <v>0.0002</v>
      </c>
      <c r="V2" t="n">
        <v>0.0003</v>
      </c>
      <c r="W2" t="n">
        <v>0.0004</v>
      </c>
      <c r="X2" t="n">
        <v>0.0005</v>
      </c>
      <c r="Y2" t="n">
        <v>0.0005</v>
      </c>
      <c r="Z2" t="n">
        <v>0.0005999999999999999</v>
      </c>
      <c r="AA2" t="n">
        <v>0.0004</v>
      </c>
    </row>
    <row r="3">
      <c r="A3" t="n">
        <v>1959</v>
      </c>
      <c r="B3" t="n">
        <v>0.0029</v>
      </c>
      <c r="C3" t="n">
        <v>0</v>
      </c>
      <c r="H3" t="n">
        <v>0</v>
      </c>
      <c r="K3" t="n">
        <v>0</v>
      </c>
      <c r="L3" t="n">
        <v>0</v>
      </c>
      <c r="M3" t="n">
        <v>0</v>
      </c>
      <c r="N3" t="n">
        <v>0</v>
      </c>
      <c r="O3" t="n">
        <v>0</v>
      </c>
      <c r="P3" t="n">
        <v>0</v>
      </c>
      <c r="Q3" t="n">
        <v>0</v>
      </c>
      <c r="R3" t="n">
        <v>0</v>
      </c>
      <c r="S3" t="n">
        <v>0.0001</v>
      </c>
      <c r="T3" t="n">
        <v>0.0001</v>
      </c>
      <c r="U3" t="n">
        <v>0.0002</v>
      </c>
      <c r="V3" t="n">
        <v>0.0003</v>
      </c>
      <c r="W3" t="n">
        <v>0.0004</v>
      </c>
      <c r="X3" t="n">
        <v>0.0005</v>
      </c>
      <c r="Y3" t="n">
        <v>0.0005999999999999999</v>
      </c>
      <c r="Z3" t="n">
        <v>0.0005</v>
      </c>
      <c r="AA3" t="n">
        <v>0.0002</v>
      </c>
    </row>
    <row r="4">
      <c r="A4" t="n">
        <v>1960</v>
      </c>
      <c r="B4" t="n">
        <v>0.0038</v>
      </c>
      <c r="C4" t="n">
        <v>0</v>
      </c>
      <c r="H4" t="n">
        <v>0</v>
      </c>
      <c r="L4" t="n">
        <v>0</v>
      </c>
      <c r="M4" t="n">
        <v>0</v>
      </c>
      <c r="N4" t="n">
        <v>0</v>
      </c>
      <c r="O4" t="n">
        <v>0</v>
      </c>
      <c r="P4" t="n">
        <v>0</v>
      </c>
      <c r="Q4" t="n">
        <v>0</v>
      </c>
      <c r="R4" t="n">
        <v>0</v>
      </c>
      <c r="S4" t="n">
        <v>0.0001</v>
      </c>
      <c r="T4" t="n">
        <v>0.0001</v>
      </c>
      <c r="U4" t="n">
        <v>0.0002</v>
      </c>
      <c r="V4" t="n">
        <v>0.0003</v>
      </c>
      <c r="W4" t="n">
        <v>0.0004</v>
      </c>
      <c r="X4" t="n">
        <v>0.0005</v>
      </c>
      <c r="Y4" t="n">
        <v>0.0005999999999999999</v>
      </c>
      <c r="Z4" t="n">
        <v>0.0003</v>
      </c>
      <c r="AA4" t="n">
        <v>0.0003</v>
      </c>
      <c r="AB4" t="n">
        <v>0.001</v>
      </c>
    </row>
    <row r="5">
      <c r="A5" t="n">
        <v>1961</v>
      </c>
      <c r="B5" t="n">
        <v>0.003</v>
      </c>
      <c r="H5" t="n">
        <v>0</v>
      </c>
      <c r="K5" t="n">
        <v>0</v>
      </c>
      <c r="L5" t="n">
        <v>0</v>
      </c>
      <c r="M5" t="n">
        <v>0</v>
      </c>
      <c r="N5" t="n">
        <v>0</v>
      </c>
      <c r="O5" t="n">
        <v>0</v>
      </c>
      <c r="P5" t="n">
        <v>0</v>
      </c>
      <c r="Q5" t="n">
        <v>0</v>
      </c>
      <c r="R5" t="n">
        <v>0</v>
      </c>
      <c r="S5" t="n">
        <v>0.0001</v>
      </c>
      <c r="T5" t="n">
        <v>0.0001</v>
      </c>
      <c r="U5" t="n">
        <v>0.0002</v>
      </c>
      <c r="V5" t="n">
        <v>0.0003</v>
      </c>
      <c r="W5" t="n">
        <v>0.0004</v>
      </c>
      <c r="X5" t="n">
        <v>0.0005</v>
      </c>
      <c r="Y5" t="n">
        <v>0.0005</v>
      </c>
      <c r="Z5" t="n">
        <v>0.0005999999999999999</v>
      </c>
      <c r="AA5" t="n">
        <v>0.0004</v>
      </c>
    </row>
    <row r="6">
      <c r="A6" t="n">
        <v>1962</v>
      </c>
      <c r="B6" t="n">
        <v>0.0028</v>
      </c>
      <c r="F6" t="n">
        <v>0</v>
      </c>
      <c r="H6" t="n">
        <v>0</v>
      </c>
      <c r="L6" t="n">
        <v>0</v>
      </c>
      <c r="M6" t="n">
        <v>0</v>
      </c>
      <c r="N6" t="n">
        <v>0</v>
      </c>
      <c r="O6" t="n">
        <v>0</v>
      </c>
      <c r="P6" t="n">
        <v>0</v>
      </c>
      <c r="Q6" t="n">
        <v>0</v>
      </c>
      <c r="R6" t="n">
        <v>0</v>
      </c>
      <c r="S6" t="n">
        <v>0.0001</v>
      </c>
      <c r="T6" t="n">
        <v>0.0001</v>
      </c>
      <c r="U6" t="n">
        <v>0.0002</v>
      </c>
      <c r="V6" t="n">
        <v>0.0003</v>
      </c>
      <c r="W6" t="n">
        <v>0.0003</v>
      </c>
      <c r="X6" t="n">
        <v>0.0005</v>
      </c>
      <c r="Y6" t="n">
        <v>0.0005999999999999999</v>
      </c>
      <c r="Z6" t="n">
        <v>0.0004</v>
      </c>
      <c r="AA6" t="n">
        <v>0.0004</v>
      </c>
    </row>
    <row r="7">
      <c r="A7" t="n">
        <v>1963</v>
      </c>
      <c r="B7" t="n">
        <v>0.0039</v>
      </c>
      <c r="C7" t="n">
        <v>0</v>
      </c>
      <c r="H7" t="n">
        <v>0</v>
      </c>
      <c r="K7" t="n">
        <v>0</v>
      </c>
      <c r="L7" t="n">
        <v>0</v>
      </c>
      <c r="M7" t="n">
        <v>0</v>
      </c>
      <c r="N7" t="n">
        <v>0</v>
      </c>
      <c r="O7" t="n">
        <v>0</v>
      </c>
      <c r="P7" t="n">
        <v>0</v>
      </c>
      <c r="Q7" t="n">
        <v>0</v>
      </c>
      <c r="R7" t="n">
        <v>0</v>
      </c>
      <c r="S7" t="n">
        <v>0.0001</v>
      </c>
      <c r="T7" t="n">
        <v>0.0001</v>
      </c>
      <c r="U7" t="n">
        <v>0.0002</v>
      </c>
      <c r="V7" t="n">
        <v>0.0003</v>
      </c>
      <c r="W7" t="n">
        <v>0.0003</v>
      </c>
      <c r="X7" t="n">
        <v>0.0004</v>
      </c>
      <c r="Y7" t="n">
        <v>0.0004</v>
      </c>
      <c r="Z7" t="n">
        <v>0.0005</v>
      </c>
      <c r="AA7" t="n">
        <v>0.0007</v>
      </c>
      <c r="AB7" t="n">
        <v>0.0009</v>
      </c>
    </row>
    <row r="8">
      <c r="A8" t="n">
        <v>1964</v>
      </c>
      <c r="B8" t="n">
        <v>0.0026</v>
      </c>
      <c r="H8" t="n">
        <v>0</v>
      </c>
      <c r="I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t="n">
        <v>0</v>
      </c>
      <c r="Q8" t="n">
        <v>0</v>
      </c>
      <c r="R8" t="n">
        <v>0</v>
      </c>
      <c r="S8" t="n">
        <v>0.0001</v>
      </c>
      <c r="T8" t="n">
        <v>0.0001</v>
      </c>
      <c r="U8" t="n">
        <v>0.0001</v>
      </c>
      <c r="V8" t="n">
        <v>0.0002</v>
      </c>
      <c r="W8" t="n">
        <v>0.0004</v>
      </c>
      <c r="X8" t="n">
        <v>0.0004</v>
      </c>
      <c r="Y8" t="n">
        <v>0.0005</v>
      </c>
      <c r="Z8" t="n">
        <v>0.0004</v>
      </c>
      <c r="AA8" t="n">
        <v>0.0004</v>
      </c>
    </row>
    <row r="9">
      <c r="A9" t="n">
        <v>1965</v>
      </c>
      <c r="B9" t="n">
        <v>0.0036</v>
      </c>
      <c r="H9" t="n">
        <v>0</v>
      </c>
      <c r="L9" t="n">
        <v>0</v>
      </c>
      <c r="M9" t="n">
        <v>0</v>
      </c>
      <c r="N9" t="n">
        <v>0</v>
      </c>
      <c r="O9" t="n">
        <v>0</v>
      </c>
      <c r="P9" t="n">
        <v>0</v>
      </c>
      <c r="Q9" t="n">
        <v>0</v>
      </c>
      <c r="R9" t="n">
        <v>0</v>
      </c>
      <c r="S9" t="n">
        <v>0</v>
      </c>
      <c r="T9" t="n">
        <v>0.0001</v>
      </c>
      <c r="U9" t="n">
        <v>0.0002</v>
      </c>
      <c r="V9" t="n">
        <v>0.0002</v>
      </c>
      <c r="W9" t="n">
        <v>0.0003</v>
      </c>
      <c r="X9" t="n">
        <v>0.0004</v>
      </c>
      <c r="Y9" t="n">
        <v>0.0005</v>
      </c>
      <c r="Z9" t="n">
        <v>0.0005</v>
      </c>
      <c r="AA9" t="n">
        <v>0.0003</v>
      </c>
      <c r="AB9" t="n">
        <v>0.0009</v>
      </c>
    </row>
    <row r="10">
      <c r="A10" t="n">
        <v>1966</v>
      </c>
      <c r="B10" t="n">
        <v>0.0027</v>
      </c>
      <c r="H10" t="n">
        <v>0</v>
      </c>
      <c r="K10" t="n">
        <v>0</v>
      </c>
      <c r="L10" t="n">
        <v>0</v>
      </c>
      <c r="M10" t="n">
        <v>0</v>
      </c>
      <c r="N10" t="n">
        <v>0</v>
      </c>
      <c r="O10" t="n">
        <v>0</v>
      </c>
      <c r="P10" t="n">
        <v>0</v>
      </c>
      <c r="Q10" t="n">
        <v>0</v>
      </c>
      <c r="R10" t="n">
        <v>0</v>
      </c>
      <c r="S10" t="n">
        <v>0.0001</v>
      </c>
      <c r="T10" t="n">
        <v>0.0001</v>
      </c>
      <c r="U10" t="n">
        <v>0.0002</v>
      </c>
      <c r="V10" t="n">
        <v>0.0002</v>
      </c>
      <c r="W10" t="n">
        <v>0.0003</v>
      </c>
      <c r="X10" t="n">
        <v>0.0004</v>
      </c>
      <c r="Y10" t="n">
        <v>0.0005</v>
      </c>
      <c r="Z10" t="n">
        <v>0.0005</v>
      </c>
      <c r="AA10" t="n">
        <v>0.0005</v>
      </c>
    </row>
    <row r="11">
      <c r="A11" t="n">
        <v>1967</v>
      </c>
      <c r="B11" t="n">
        <v>0.003</v>
      </c>
      <c r="H11" t="n">
        <v>0</v>
      </c>
      <c r="M11" t="n">
        <v>0</v>
      </c>
      <c r="N11" t="n">
        <v>0</v>
      </c>
      <c r="O11" t="n">
        <v>0</v>
      </c>
      <c r="P11" t="n">
        <v>0</v>
      </c>
      <c r="Q11" t="n">
        <v>0</v>
      </c>
      <c r="R11" t="n">
        <v>0</v>
      </c>
      <c r="S11" t="n">
        <v>0</v>
      </c>
      <c r="T11" t="n">
        <v>0.0001</v>
      </c>
      <c r="U11" t="n">
        <v>0.0001</v>
      </c>
      <c r="V11" t="n">
        <v>0.0002</v>
      </c>
      <c r="W11" t="n">
        <v>0.0003</v>
      </c>
      <c r="X11" t="n">
        <v>0.0004</v>
      </c>
      <c r="Y11" t="n">
        <v>0.0004</v>
      </c>
      <c r="Z11" t="n">
        <v>0.0004</v>
      </c>
      <c r="AA11" t="n">
        <v>0.0002</v>
      </c>
      <c r="AB11" t="n">
        <v>0.0008</v>
      </c>
    </row>
    <row r="12">
      <c r="A12" t="n">
        <v>1968</v>
      </c>
      <c r="B12" t="n">
        <v>0.0031</v>
      </c>
      <c r="H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t="n">
        <v>0</v>
      </c>
      <c r="Q12" t="n">
        <v>0</v>
      </c>
      <c r="R12" t="n">
        <v>0</v>
      </c>
      <c r="S12" t="n">
        <v>0.0001</v>
      </c>
      <c r="T12" t="n">
        <v>0.0001</v>
      </c>
      <c r="U12" t="n">
        <v>0.0001</v>
      </c>
      <c r="V12" t="n">
        <v>0.0002</v>
      </c>
      <c r="W12" t="n">
        <v>0.0003</v>
      </c>
      <c r="X12" t="n">
        <v>0.0004</v>
      </c>
      <c r="Y12" t="n">
        <v>0.0005</v>
      </c>
      <c r="Z12" t="n">
        <v>0.0005</v>
      </c>
      <c r="AA12" t="n">
        <v>0.0002</v>
      </c>
      <c r="AB12" t="n">
        <v>0.0008</v>
      </c>
    </row>
    <row r="13">
      <c r="A13" t="n">
        <v>1969</v>
      </c>
      <c r="B13" t="n">
        <v>0.0026</v>
      </c>
      <c r="H13" t="n">
        <v>0</v>
      </c>
      <c r="J13" t="n">
        <v>0</v>
      </c>
      <c r="M13" t="n">
        <v>0</v>
      </c>
      <c r="N13" t="n">
        <v>0</v>
      </c>
      <c r="O13" t="n">
        <v>0</v>
      </c>
      <c r="P13" t="n">
        <v>0</v>
      </c>
      <c r="Q13" t="n">
        <v>0</v>
      </c>
      <c r="R13" t="n">
        <v>0</v>
      </c>
      <c r="S13" t="n">
        <v>0.0001</v>
      </c>
      <c r="T13" t="n">
        <v>0.0001</v>
      </c>
      <c r="U13" t="n">
        <v>0.0001</v>
      </c>
      <c r="V13" t="n">
        <v>0.0002</v>
      </c>
      <c r="W13" t="n">
        <v>0.0003</v>
      </c>
      <c r="X13" t="n">
        <v>0.0004</v>
      </c>
      <c r="Y13" t="n">
        <v>0.0004</v>
      </c>
      <c r="Z13" t="n">
        <v>0.0005</v>
      </c>
      <c r="AA13" t="n">
        <v>0.0005</v>
      </c>
    </row>
    <row r="14">
      <c r="A14" t="n">
        <v>1970</v>
      </c>
      <c r="B14" t="n">
        <v>0.0023</v>
      </c>
      <c r="C14" t="n">
        <v>0</v>
      </c>
      <c r="H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t="n">
        <v>0</v>
      </c>
      <c r="Q14" t="n">
        <v>0</v>
      </c>
      <c r="R14" t="n">
        <v>0</v>
      </c>
      <c r="S14" t="n">
        <v>0</v>
      </c>
      <c r="T14" t="n">
        <v>0.0001</v>
      </c>
      <c r="U14" t="n">
        <v>0.0001</v>
      </c>
      <c r="V14" t="n">
        <v>0.0002</v>
      </c>
      <c r="W14" t="n">
        <v>0.0002</v>
      </c>
      <c r="X14" t="n">
        <v>0.0004</v>
      </c>
      <c r="Y14" t="n">
        <v>0.0004</v>
      </c>
      <c r="Z14" t="n">
        <v>0.0003</v>
      </c>
      <c r="AA14" t="n">
        <v>0.0005</v>
      </c>
    </row>
    <row r="15">
      <c r="A15" t="n">
        <v>1971</v>
      </c>
      <c r="B15" t="n">
        <v>0.0021</v>
      </c>
      <c r="C15" t="n">
        <v>0</v>
      </c>
      <c r="H15" t="n">
        <v>0</v>
      </c>
      <c r="L15" t="n">
        <v>0</v>
      </c>
      <c r="M15" t="n">
        <v>0</v>
      </c>
      <c r="N15" t="n">
        <v>0</v>
      </c>
      <c r="O15" t="n">
        <v>0</v>
      </c>
      <c r="P15" t="n">
        <v>0</v>
      </c>
      <c r="Q15" t="n">
        <v>0</v>
      </c>
      <c r="R15" t="n">
        <v>0</v>
      </c>
      <c r="S15" t="n">
        <v>0</v>
      </c>
      <c r="T15" t="n">
        <v>0.0001</v>
      </c>
      <c r="U15" t="n">
        <v>0.0001</v>
      </c>
      <c r="V15" t="n">
        <v>0.0002</v>
      </c>
      <c r="W15" t="n">
        <v>0.0002</v>
      </c>
      <c r="X15" t="n">
        <v>0.0003</v>
      </c>
      <c r="Y15" t="n">
        <v>0.0004</v>
      </c>
      <c r="Z15" t="n">
        <v>0.0004</v>
      </c>
      <c r="AA15" t="n">
        <v>0.0004</v>
      </c>
    </row>
    <row r="16">
      <c r="A16" t="n">
        <v>1972</v>
      </c>
      <c r="B16" t="n">
        <v>0.0034</v>
      </c>
      <c r="H16" t="n">
        <v>0</v>
      </c>
      <c r="I16" t="n">
        <v>0</v>
      </c>
      <c r="M16" t="n">
        <v>0</v>
      </c>
      <c r="N16" t="n">
        <v>0</v>
      </c>
      <c r="O16" t="n">
        <v>0</v>
      </c>
      <c r="P16" t="n">
        <v>0</v>
      </c>
      <c r="Q16" t="n">
        <v>0</v>
      </c>
      <c r="R16" t="n">
        <v>0</v>
      </c>
      <c r="S16" t="n">
        <v>0</v>
      </c>
      <c r="T16" t="n">
        <v>0.0001</v>
      </c>
      <c r="U16" t="n">
        <v>0.0001</v>
      </c>
      <c r="V16" t="n">
        <v>0.0001</v>
      </c>
      <c r="W16" t="n">
        <v>0.0003</v>
      </c>
      <c r="X16" t="n">
        <v>0.0003</v>
      </c>
      <c r="Y16" t="n">
        <v>0.0003</v>
      </c>
      <c r="Z16" t="n">
        <v>0.0005</v>
      </c>
      <c r="AA16" t="n">
        <v>0.0004</v>
      </c>
      <c r="AB16" t="n">
        <v>0.0012</v>
      </c>
    </row>
    <row r="17">
      <c r="A17" t="n">
        <v>1973</v>
      </c>
      <c r="B17" t="n">
        <v>0.0022</v>
      </c>
      <c r="H17" t="n">
        <v>0</v>
      </c>
      <c r="J17" t="n">
        <v>0</v>
      </c>
      <c r="K17" t="n">
        <v>0</v>
      </c>
      <c r="L17" t="n">
        <v>0</v>
      </c>
      <c r="M17" t="n">
        <v>0</v>
      </c>
      <c r="N17" t="n">
        <v>0</v>
      </c>
      <c r="O17" t="n">
        <v>0</v>
      </c>
      <c r="P17" t="n">
        <v>0</v>
      </c>
      <c r="Q17" t="n">
        <v>0</v>
      </c>
      <c r="R17" t="n">
        <v>0</v>
      </c>
      <c r="S17" t="n">
        <v>0</v>
      </c>
      <c r="T17" t="n">
        <v>0.0001</v>
      </c>
      <c r="U17" t="n">
        <v>0.0001</v>
      </c>
      <c r="V17" t="n">
        <v>0.0002</v>
      </c>
      <c r="W17" t="n">
        <v>0.0002</v>
      </c>
      <c r="X17" t="n">
        <v>0.0003</v>
      </c>
      <c r="Y17" t="n">
        <v>0.0004</v>
      </c>
      <c r="Z17" t="n">
        <v>0.0004</v>
      </c>
      <c r="AA17" t="n">
        <v>0.0005999999999999999</v>
      </c>
    </row>
    <row r="18">
      <c r="A18" t="n">
        <v>1974</v>
      </c>
      <c r="B18" t="n">
        <v>0.0023</v>
      </c>
      <c r="C18" t="n">
        <v>0</v>
      </c>
      <c r="H18" t="n">
        <v>0</v>
      </c>
      <c r="L18" t="n">
        <v>0</v>
      </c>
      <c r="M18" t="n">
        <v>0</v>
      </c>
      <c r="N18" t="n">
        <v>0</v>
      </c>
      <c r="O18" t="n">
        <v>0</v>
      </c>
      <c r="P18" t="n">
        <v>0</v>
      </c>
      <c r="Q18" t="n">
        <v>0</v>
      </c>
      <c r="R18" t="n">
        <v>0</v>
      </c>
      <c r="S18" t="n">
        <v>0</v>
      </c>
      <c r="T18" t="n">
        <v>0.0001</v>
      </c>
      <c r="U18" t="n">
        <v>0.0001</v>
      </c>
      <c r="V18" t="n">
        <v>0.0001</v>
      </c>
      <c r="W18" t="n">
        <v>0.0002</v>
      </c>
      <c r="X18" t="n">
        <v>0.0003</v>
      </c>
      <c r="Y18" t="n">
        <v>0.0003</v>
      </c>
      <c r="Z18" t="n">
        <v>0.0003</v>
      </c>
      <c r="AA18" t="n">
        <v>0.0002</v>
      </c>
      <c r="AB18" t="n">
        <v>0.0005999999999999999</v>
      </c>
    </row>
    <row r="19">
      <c r="A19" t="n">
        <v>1975</v>
      </c>
      <c r="B19" t="n">
        <v>0.0023</v>
      </c>
      <c r="H19" t="n">
        <v>0</v>
      </c>
      <c r="K19" t="n">
        <v>0</v>
      </c>
      <c r="L19" t="n">
        <v>0</v>
      </c>
      <c r="M19" t="n">
        <v>0</v>
      </c>
      <c r="N19" t="n">
        <v>0</v>
      </c>
      <c r="O19" t="n">
        <v>0</v>
      </c>
      <c r="P19" t="n">
        <v>0</v>
      </c>
      <c r="Q19" t="n">
        <v>0</v>
      </c>
      <c r="R19" t="n">
        <v>0</v>
      </c>
      <c r="S19" t="n">
        <v>0</v>
      </c>
      <c r="T19" t="n">
        <v>0.0001</v>
      </c>
      <c r="U19" t="n">
        <v>0.0001</v>
      </c>
      <c r="V19" t="n">
        <v>0.0001</v>
      </c>
      <c r="W19" t="n">
        <v>0.0002</v>
      </c>
      <c r="X19" t="n">
        <v>0.0002</v>
      </c>
      <c r="Y19" t="n">
        <v>0.0003</v>
      </c>
      <c r="Z19" t="n">
        <v>0.0003</v>
      </c>
      <c r="AA19" t="n">
        <v>0.0004</v>
      </c>
      <c r="AB19" t="n">
        <v>0.0005999999999999999</v>
      </c>
    </row>
    <row r="20">
      <c r="A20" t="n">
        <v>1976</v>
      </c>
      <c r="B20" t="n">
        <v>0.0017</v>
      </c>
      <c r="H20" t="n">
        <v>0</v>
      </c>
      <c r="M20" t="n">
        <v>0</v>
      </c>
      <c r="N20" t="n">
        <v>0</v>
      </c>
      <c r="O20" t="n">
        <v>0</v>
      </c>
      <c r="P20" t="n">
        <v>0</v>
      </c>
      <c r="Q20" t="n">
        <v>0</v>
      </c>
      <c r="R20" t="n">
        <v>0</v>
      </c>
      <c r="S20" t="n">
        <v>0</v>
      </c>
      <c r="T20" t="n">
        <v>0</v>
      </c>
      <c r="U20" t="n">
        <v>0.0001</v>
      </c>
      <c r="V20" t="n">
        <v>0.0001</v>
      </c>
      <c r="W20" t="n">
        <v>0.0002</v>
      </c>
      <c r="X20" t="n">
        <v>0.0002</v>
      </c>
      <c r="Y20" t="n">
        <v>0.0003</v>
      </c>
      <c r="Z20" t="n">
        <v>0.0004</v>
      </c>
      <c r="AA20" t="n">
        <v>0.0003</v>
      </c>
    </row>
    <row r="21">
      <c r="A21" t="n">
        <v>1977</v>
      </c>
      <c r="B21" t="n">
        <v>0.0015</v>
      </c>
      <c r="H21" t="n">
        <v>0</v>
      </c>
      <c r="L21" t="n">
        <v>0</v>
      </c>
      <c r="M21" t="n">
        <v>0</v>
      </c>
      <c r="N21" t="n">
        <v>0</v>
      </c>
      <c r="O21" t="n">
        <v>0</v>
      </c>
      <c r="P21" t="n">
        <v>0</v>
      </c>
      <c r="Q21" t="n">
        <v>0</v>
      </c>
      <c r="R21" t="n">
        <v>0</v>
      </c>
      <c r="S21" t="n">
        <v>0</v>
      </c>
      <c r="T21" t="n">
        <v>0</v>
      </c>
      <c r="U21" t="n">
        <v>0.0001</v>
      </c>
      <c r="V21" t="n">
        <v>0.0001</v>
      </c>
      <c r="W21" t="n">
        <v>0.0001</v>
      </c>
      <c r="X21" t="n">
        <v>0.0002</v>
      </c>
      <c r="Y21" t="n">
        <v>0.0003</v>
      </c>
      <c r="Z21" t="n">
        <v>0.0003</v>
      </c>
      <c r="AA21" t="n">
        <v>0.0003</v>
      </c>
    </row>
    <row r="22">
      <c r="A22" t="n">
        <v>1978</v>
      </c>
      <c r="B22" t="n">
        <v>0.0018</v>
      </c>
      <c r="H22" t="n">
        <v>0</v>
      </c>
      <c r="N22" t="n">
        <v>0</v>
      </c>
      <c r="O22" t="n">
        <v>0</v>
      </c>
      <c r="P22" t="n">
        <v>0</v>
      </c>
      <c r="Q22" t="n">
        <v>0</v>
      </c>
      <c r="R22" t="n">
        <v>0</v>
      </c>
      <c r="S22" t="n">
        <v>0</v>
      </c>
      <c r="T22" t="n">
        <v>0</v>
      </c>
      <c r="U22" t="n">
        <v>0.0001</v>
      </c>
      <c r="V22" t="n">
        <v>0.0001</v>
      </c>
      <c r="W22" t="n">
        <v>0.0001</v>
      </c>
      <c r="X22" t="n">
        <v>0.0002</v>
      </c>
      <c r="Y22" t="n">
        <v>0.0002</v>
      </c>
      <c r="Z22" t="n">
        <v>0.0003</v>
      </c>
      <c r="AA22" t="n">
        <v>0.0002</v>
      </c>
      <c r="AB22" t="n">
        <v>0.0005</v>
      </c>
    </row>
    <row r="23">
      <c r="A23" t="n">
        <v>1979</v>
      </c>
      <c r="B23" t="n">
        <v>0.0017</v>
      </c>
      <c r="H23" t="n">
        <v>0</v>
      </c>
      <c r="M23" t="n">
        <v>0</v>
      </c>
      <c r="N23" t="n">
        <v>0</v>
      </c>
      <c r="O23" t="n">
        <v>0</v>
      </c>
      <c r="P23" t="n">
        <v>0</v>
      </c>
      <c r="Q23" t="n">
        <v>0</v>
      </c>
      <c r="R23" t="n">
        <v>0</v>
      </c>
      <c r="S23" t="n">
        <v>0</v>
      </c>
      <c r="T23" t="n">
        <v>0</v>
      </c>
      <c r="U23" t="n">
        <v>0.0001</v>
      </c>
      <c r="V23" t="n">
        <v>0.0001</v>
      </c>
      <c r="W23" t="n">
        <v>0.0001</v>
      </c>
      <c r="X23" t="n">
        <v>0.0002</v>
      </c>
      <c r="Y23" t="n">
        <v>0.0002</v>
      </c>
      <c r="Z23" t="n">
        <v>0.0003</v>
      </c>
      <c r="AA23" t="n">
        <v>0.0002</v>
      </c>
      <c r="AB23" t="n">
        <v>0.0004</v>
      </c>
    </row>
    <row r="24">
      <c r="A24" t="n">
        <v>1980</v>
      </c>
      <c r="B24" t="n">
        <v>0.0014</v>
      </c>
      <c r="H24" t="n">
        <v>0</v>
      </c>
      <c r="K24" t="n">
        <v>0</v>
      </c>
      <c r="M24" t="n">
        <v>0</v>
      </c>
      <c r="N24" t="n">
        <v>0</v>
      </c>
      <c r="O24" t="n">
        <v>0</v>
      </c>
      <c r="P24" t="n">
        <v>0</v>
      </c>
      <c r="Q24" t="n">
        <v>0</v>
      </c>
      <c r="R24" t="n">
        <v>0</v>
      </c>
      <c r="S24" t="n">
        <v>0</v>
      </c>
      <c r="T24" t="n">
        <v>0</v>
      </c>
      <c r="U24" t="n">
        <v>0.0001</v>
      </c>
      <c r="V24" t="n">
        <v>0.0001</v>
      </c>
      <c r="W24" t="n">
        <v>0.0001</v>
      </c>
      <c r="X24" t="n">
        <v>0.0002</v>
      </c>
      <c r="Y24" t="n">
        <v>0.0002</v>
      </c>
      <c r="Z24" t="n">
        <v>0.0002</v>
      </c>
      <c r="AA24" t="n">
        <v>0.0002</v>
      </c>
      <c r="AB24" t="n">
        <v>0.0004</v>
      </c>
    </row>
    <row r="25">
      <c r="A25" t="n">
        <v>1981</v>
      </c>
      <c r="B25" t="n">
        <v>0.0012</v>
      </c>
      <c r="H25" t="n">
        <v>0</v>
      </c>
      <c r="N25" t="n">
        <v>0</v>
      </c>
      <c r="O25" t="n">
        <v>0</v>
      </c>
      <c r="P25" t="n">
        <v>0</v>
      </c>
      <c r="Q25" t="n">
        <v>0</v>
      </c>
      <c r="R25" t="n">
        <v>0</v>
      </c>
      <c r="S25" t="n">
        <v>0</v>
      </c>
      <c r="T25" t="n">
        <v>0</v>
      </c>
      <c r="U25" t="n">
        <v>0</v>
      </c>
      <c r="V25" t="n">
        <v>0.0001</v>
      </c>
      <c r="W25" t="n">
        <v>0.0001</v>
      </c>
      <c r="X25" t="n">
        <v>0.0001</v>
      </c>
      <c r="Y25" t="n">
        <v>0.0002</v>
      </c>
      <c r="Z25" t="n">
        <v>0.0003</v>
      </c>
      <c r="AA25" t="n">
        <v>0.0003</v>
      </c>
    </row>
    <row r="26">
      <c r="A26" t="n">
        <v>1982</v>
      </c>
      <c r="B26" t="n">
        <v>0.001</v>
      </c>
      <c r="H26" t="n">
        <v>0</v>
      </c>
      <c r="N26" t="n">
        <v>0</v>
      </c>
      <c r="O26" t="n">
        <v>0</v>
      </c>
      <c r="P26" t="n">
        <v>0</v>
      </c>
      <c r="Q26" t="n">
        <v>0</v>
      </c>
      <c r="R26" t="n">
        <v>0</v>
      </c>
      <c r="S26" t="n">
        <v>0</v>
      </c>
      <c r="T26" t="n">
        <v>0</v>
      </c>
      <c r="U26" t="n">
        <v>0</v>
      </c>
      <c r="V26" t="n">
        <v>0.0001</v>
      </c>
      <c r="W26" t="n">
        <v>0.0001</v>
      </c>
      <c r="X26" t="n">
        <v>0.0001</v>
      </c>
      <c r="Y26" t="n">
        <v>0.0002</v>
      </c>
      <c r="Z26" t="n">
        <v>0.0003</v>
      </c>
      <c r="AA26" t="n">
        <v>0.0002</v>
      </c>
    </row>
    <row r="27">
      <c r="A27" t="n">
        <v>1983</v>
      </c>
      <c r="B27" t="n">
        <v>0.0014</v>
      </c>
      <c r="H27" t="n">
        <v>0</v>
      </c>
      <c r="N27" t="n">
        <v>0</v>
      </c>
      <c r="O27" t="n">
        <v>0</v>
      </c>
      <c r="P27" t="n">
        <v>0</v>
      </c>
      <c r="Q27" t="n">
        <v>0</v>
      </c>
      <c r="R27" t="n">
        <v>0</v>
      </c>
      <c r="S27" t="n">
        <v>0</v>
      </c>
      <c r="T27" t="n">
        <v>0</v>
      </c>
      <c r="U27" t="n">
        <v>0</v>
      </c>
      <c r="V27" t="n">
        <v>0.0001</v>
      </c>
      <c r="W27" t="n">
        <v>0.0001</v>
      </c>
      <c r="X27" t="n">
        <v>0.0001</v>
      </c>
      <c r="Y27" t="n">
        <v>0.0002</v>
      </c>
      <c r="Z27" t="n">
        <v>0.0002</v>
      </c>
      <c r="AA27" t="n">
        <v>0.0003</v>
      </c>
      <c r="AB27" t="n">
        <v>0.0003</v>
      </c>
    </row>
    <row r="28">
      <c r="A28" t="n">
        <v>1984</v>
      </c>
      <c r="B28" t="n">
        <v>0.001</v>
      </c>
      <c r="H28" t="n">
        <v>0</v>
      </c>
      <c r="N28" t="n">
        <v>0</v>
      </c>
      <c r="O28" t="n">
        <v>0</v>
      </c>
      <c r="P28" t="n">
        <v>0</v>
      </c>
      <c r="Q28" t="n">
        <v>0</v>
      </c>
      <c r="R28" t="n">
        <v>0</v>
      </c>
      <c r="S28" t="n">
        <v>0</v>
      </c>
      <c r="T28" t="n">
        <v>0</v>
      </c>
      <c r="U28" t="n">
        <v>0</v>
      </c>
      <c r="V28" t="n">
        <v>0</v>
      </c>
      <c r="W28" t="n">
        <v>0.0001</v>
      </c>
      <c r="X28" t="n">
        <v>0.0001</v>
      </c>
      <c r="Y28" t="n">
        <v>0.0001</v>
      </c>
      <c r="Z28" t="n">
        <v>0.0002</v>
      </c>
      <c r="AA28" t="n">
        <v>0.0001</v>
      </c>
      <c r="AB28" t="n">
        <v>0.0003</v>
      </c>
    </row>
    <row r="29">
      <c r="A29" t="n">
        <v>1985</v>
      </c>
      <c r="B29" t="n">
        <v>0.0008</v>
      </c>
      <c r="H29" t="n">
        <v>0</v>
      </c>
      <c r="K29" t="n">
        <v>0</v>
      </c>
      <c r="N29" t="n">
        <v>0</v>
      </c>
      <c r="O29" t="n">
        <v>0</v>
      </c>
      <c r="P29" t="n">
        <v>0</v>
      </c>
      <c r="Q29" t="n">
        <v>0</v>
      </c>
      <c r="R29" t="n">
        <v>0</v>
      </c>
      <c r="S29" t="n">
        <v>0</v>
      </c>
      <c r="T29" t="n">
        <v>0</v>
      </c>
      <c r="U29" t="n">
        <v>0</v>
      </c>
      <c r="V29" t="n">
        <v>0</v>
      </c>
      <c r="W29" t="n">
        <v>0.0001</v>
      </c>
      <c r="X29" t="n">
        <v>0.0001</v>
      </c>
      <c r="Y29" t="n">
        <v>0.0001</v>
      </c>
      <c r="Z29" t="n">
        <v>0.0002</v>
      </c>
      <c r="AA29" t="n">
        <v>0.0002</v>
      </c>
    </row>
    <row r="30">
      <c r="A30" t="n">
        <v>1986</v>
      </c>
      <c r="B30" t="n">
        <v>0.0005999999999999999</v>
      </c>
      <c r="H30" t="n">
        <v>0</v>
      </c>
      <c r="L30" t="n">
        <v>0</v>
      </c>
      <c r="O30" t="n">
        <v>0</v>
      </c>
      <c r="P30" t="n">
        <v>0</v>
      </c>
      <c r="Q30" t="n">
        <v>0</v>
      </c>
      <c r="R30" t="n">
        <v>0</v>
      </c>
      <c r="S30" t="n">
        <v>0</v>
      </c>
      <c r="T30" t="n">
        <v>0</v>
      </c>
      <c r="U30" t="n">
        <v>0</v>
      </c>
      <c r="V30" t="n">
        <v>0</v>
      </c>
      <c r="W30" t="n">
        <v>0.0001</v>
      </c>
      <c r="X30" t="n">
        <v>0.0001</v>
      </c>
      <c r="Y30" t="n">
        <v>0.0001</v>
      </c>
      <c r="Z30" t="n">
        <v>0.0001</v>
      </c>
      <c r="AA30" t="n">
        <v>0.0001</v>
      </c>
    </row>
    <row r="31">
      <c r="A31" t="n">
        <v>1987</v>
      </c>
      <c r="B31" t="n">
        <v>0.0013</v>
      </c>
      <c r="H31" t="n">
        <v>0</v>
      </c>
      <c r="L31" t="n">
        <v>0</v>
      </c>
      <c r="M31" t="n">
        <v>0</v>
      </c>
      <c r="N31" t="n">
        <v>0</v>
      </c>
      <c r="O31" t="n">
        <v>0</v>
      </c>
      <c r="P31" t="n">
        <v>0</v>
      </c>
      <c r="Q31" t="n">
        <v>0</v>
      </c>
      <c r="R31" t="n">
        <v>0</v>
      </c>
      <c r="S31" t="n">
        <v>0</v>
      </c>
      <c r="T31" t="n">
        <v>0</v>
      </c>
      <c r="U31" t="n">
        <v>0</v>
      </c>
      <c r="V31" t="n">
        <v>0</v>
      </c>
      <c r="W31" t="n">
        <v>0.0001</v>
      </c>
      <c r="X31" t="n">
        <v>0.0001</v>
      </c>
      <c r="Y31" t="n">
        <v>0.0001</v>
      </c>
      <c r="Z31" t="n">
        <v>0.0001</v>
      </c>
      <c r="AA31" t="n">
        <v>0.0003</v>
      </c>
      <c r="AB31" t="n">
        <v>0.0005</v>
      </c>
    </row>
    <row r="32">
      <c r="A32" t="n">
        <v>1988</v>
      </c>
      <c r="B32" t="n">
        <v>0.0005</v>
      </c>
      <c r="H32" t="n">
        <v>0</v>
      </c>
      <c r="O32" t="n">
        <v>0</v>
      </c>
      <c r="P32" t="n">
        <v>0</v>
      </c>
      <c r="Q32" t="n">
        <v>0</v>
      </c>
      <c r="R32" t="n">
        <v>0</v>
      </c>
      <c r="S32" t="n">
        <v>0</v>
      </c>
      <c r="T32" t="n">
        <v>0</v>
      </c>
      <c r="U32" t="n">
        <v>0</v>
      </c>
      <c r="V32" t="n">
        <v>0</v>
      </c>
      <c r="W32" t="n">
        <v>0</v>
      </c>
      <c r="X32" t="n">
        <v>0.0001</v>
      </c>
      <c r="Y32" t="n">
        <v>0.0001</v>
      </c>
      <c r="Z32" t="n">
        <v>0.0001</v>
      </c>
      <c r="AA32" t="n">
        <v>0.0001</v>
      </c>
    </row>
    <row r="33">
      <c r="A33" t="n">
        <v>1989</v>
      </c>
      <c r="B33" t="n">
        <v>0.001</v>
      </c>
      <c r="H33" t="n">
        <v>0</v>
      </c>
      <c r="M33" t="n">
        <v>0</v>
      </c>
      <c r="N33" t="n">
        <v>0</v>
      </c>
      <c r="O33" t="n">
        <v>0</v>
      </c>
      <c r="P33" t="n">
        <v>0</v>
      </c>
      <c r="Q33" t="n">
        <v>0</v>
      </c>
      <c r="R33" t="n">
        <v>0</v>
      </c>
      <c r="S33" t="n">
        <v>0</v>
      </c>
      <c r="T33" t="n">
        <v>0</v>
      </c>
      <c r="U33" t="n">
        <v>0</v>
      </c>
      <c r="V33" t="n">
        <v>0</v>
      </c>
      <c r="W33" t="n">
        <v>0</v>
      </c>
      <c r="X33" t="n">
        <v>0.0001</v>
      </c>
      <c r="Y33" t="n">
        <v>0.0001</v>
      </c>
      <c r="Z33" t="n">
        <v>0.0001</v>
      </c>
      <c r="AA33" t="n">
        <v>0.0002</v>
      </c>
      <c r="AB33" t="n">
        <v>0.0005</v>
      </c>
    </row>
    <row r="34">
      <c r="A34" t="n">
        <v>1990</v>
      </c>
      <c r="B34" t="n">
        <v>0.0007</v>
      </c>
      <c r="H34" t="n">
        <v>0</v>
      </c>
      <c r="N34" t="n">
        <v>0</v>
      </c>
      <c r="O34" t="n">
        <v>0</v>
      </c>
      <c r="P34" t="n">
        <v>0</v>
      </c>
      <c r="Q34" t="n">
        <v>0</v>
      </c>
      <c r="R34" t="n">
        <v>0</v>
      </c>
      <c r="S34" t="n">
        <v>0</v>
      </c>
      <c r="T34" t="n">
        <v>0</v>
      </c>
      <c r="U34" t="n">
        <v>0</v>
      </c>
      <c r="V34" t="n">
        <v>0</v>
      </c>
      <c r="W34" t="n">
        <v>0</v>
      </c>
      <c r="X34" t="n">
        <v>0.0001</v>
      </c>
      <c r="Y34" t="n">
        <v>0.0001</v>
      </c>
      <c r="Z34" t="n">
        <v>0.0001</v>
      </c>
      <c r="AA34" t="n">
        <v>0.0001</v>
      </c>
      <c r="AB34" t="n">
        <v>0.0002</v>
      </c>
    </row>
    <row r="35">
      <c r="A35" t="n">
        <v>1991</v>
      </c>
      <c r="B35" t="n">
        <v>0.0004</v>
      </c>
      <c r="H35" t="n">
        <v>0</v>
      </c>
      <c r="K35" t="n">
        <v>0</v>
      </c>
      <c r="M35" t="n">
        <v>0</v>
      </c>
      <c r="O35" t="n">
        <v>0</v>
      </c>
      <c r="P35" t="n">
        <v>0</v>
      </c>
      <c r="Q35" t="n">
        <v>0</v>
      </c>
      <c r="R35" t="n">
        <v>0</v>
      </c>
      <c r="S35" t="n">
        <v>0</v>
      </c>
      <c r="T35" t="n">
        <v>0</v>
      </c>
      <c r="U35" t="n">
        <v>0</v>
      </c>
      <c r="V35" t="n">
        <v>0</v>
      </c>
      <c r="W35" t="n">
        <v>0</v>
      </c>
      <c r="X35" t="n">
        <v>0.0001</v>
      </c>
      <c r="Y35" t="n">
        <v>0.0001</v>
      </c>
      <c r="Z35" t="n">
        <v>0.0001</v>
      </c>
      <c r="AA35" t="n">
        <v>0</v>
      </c>
    </row>
    <row r="36">
      <c r="A36" t="n">
        <v>1992</v>
      </c>
      <c r="B36" t="n">
        <v>0.0003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0</v>
      </c>
      <c r="O36" t="n">
        <v>0</v>
      </c>
      <c r="P36" t="n">
        <v>0</v>
      </c>
      <c r="Q36" t="n">
        <v>0</v>
      </c>
      <c r="R36" t="n">
        <v>0</v>
      </c>
      <c r="S36" t="n">
        <v>0</v>
      </c>
      <c r="T36" t="n">
        <v>0</v>
      </c>
      <c r="U36" t="n">
        <v>0</v>
      </c>
      <c r="V36" t="n">
        <v>0</v>
      </c>
      <c r="W36" t="n">
        <v>0</v>
      </c>
      <c r="X36" t="n">
        <v>0.0001</v>
      </c>
      <c r="Y36" t="n">
        <v>0.0001</v>
      </c>
      <c r="Z36" t="n">
        <v>0.0001</v>
      </c>
      <c r="AA36" t="n">
        <v>0.0001</v>
      </c>
      <c r="AB36" t="n">
        <v>0</v>
      </c>
    </row>
    <row r="37">
      <c r="A37" t="n">
        <v>1993</v>
      </c>
      <c r="B37" t="n">
        <v>0.0004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0</v>
      </c>
      <c r="M37" t="n">
        <v>0</v>
      </c>
      <c r="N37" t="n">
        <v>0</v>
      </c>
      <c r="O37" t="n">
        <v>0</v>
      </c>
      <c r="P37" t="n">
        <v>0</v>
      </c>
      <c r="Q37" t="n">
        <v>0</v>
      </c>
      <c r="R37" t="n">
        <v>0</v>
      </c>
      <c r="S37" t="n">
        <v>0</v>
      </c>
      <c r="T37" t="n">
        <v>0</v>
      </c>
      <c r="U37" t="n">
        <v>0</v>
      </c>
      <c r="V37" t="n">
        <v>0</v>
      </c>
      <c r="W37" t="n">
        <v>0</v>
      </c>
      <c r="X37" t="n">
        <v>0</v>
      </c>
      <c r="Y37" t="n">
        <v>0.0001</v>
      </c>
      <c r="Z37" t="n">
        <v>0.0001</v>
      </c>
      <c r="AA37" t="n">
        <v>0.0001</v>
      </c>
      <c r="AB37" t="n">
        <v>0</v>
      </c>
    </row>
    <row r="38">
      <c r="A38" t="n">
        <v>1994</v>
      </c>
      <c r="B38" t="n">
        <v>0.0004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0</v>
      </c>
      <c r="O38" t="n">
        <v>0</v>
      </c>
      <c r="P38" t="n">
        <v>0</v>
      </c>
      <c r="Q38" t="n">
        <v>0</v>
      </c>
      <c r="R38" t="n">
        <v>0</v>
      </c>
      <c r="S38" t="n">
        <v>0</v>
      </c>
      <c r="T38" t="n">
        <v>0</v>
      </c>
      <c r="U38" t="n">
        <v>0</v>
      </c>
      <c r="V38" t="n">
        <v>0</v>
      </c>
      <c r="W38" t="n">
        <v>0</v>
      </c>
      <c r="X38" t="n">
        <v>0</v>
      </c>
      <c r="Y38" t="n">
        <v>0.0001</v>
      </c>
      <c r="Z38" t="n">
        <v>0.0001</v>
      </c>
      <c r="AA38" t="n">
        <v>0.0001</v>
      </c>
      <c r="AB38" t="n">
        <v>0</v>
      </c>
    </row>
    <row r="39">
      <c r="A39" t="n">
        <v>1995</v>
      </c>
      <c r="B39" t="n">
        <v>0.0003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0</v>
      </c>
      <c r="N39" t="n">
        <v>0</v>
      </c>
      <c r="O39" t="n">
        <v>0</v>
      </c>
      <c r="P39" t="n">
        <v>0</v>
      </c>
      <c r="Q39" t="n">
        <v>0</v>
      </c>
      <c r="R39" t="n">
        <v>0</v>
      </c>
      <c r="S39" t="n">
        <v>0</v>
      </c>
      <c r="T39" t="n">
        <v>0</v>
      </c>
      <c r="U39" t="n">
        <v>0</v>
      </c>
      <c r="V39" t="n">
        <v>0</v>
      </c>
      <c r="W39" t="n">
        <v>0</v>
      </c>
      <c r="X39" t="n">
        <v>0</v>
      </c>
      <c r="Y39" t="n">
        <v>0.0001</v>
      </c>
      <c r="Z39" t="n">
        <v>0.0001</v>
      </c>
      <c r="AA39" t="n">
        <v>0</v>
      </c>
      <c r="AB39" t="n">
        <v>0</v>
      </c>
    </row>
    <row r="40">
      <c r="A40" t="n">
        <v>1996</v>
      </c>
      <c r="B40" t="n">
        <v>0.0003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0</v>
      </c>
      <c r="M40" t="n">
        <v>0</v>
      </c>
      <c r="N40" t="n">
        <v>0</v>
      </c>
      <c r="O40" t="n">
        <v>0</v>
      </c>
      <c r="P40" t="n">
        <v>0</v>
      </c>
      <c r="Q40" t="n">
        <v>0</v>
      </c>
      <c r="R40" t="n">
        <v>0</v>
      </c>
      <c r="S40" t="n">
        <v>0</v>
      </c>
      <c r="T40" t="n">
        <v>0</v>
      </c>
      <c r="U40" t="n">
        <v>0</v>
      </c>
      <c r="V40" t="n">
        <v>0</v>
      </c>
      <c r="W40" t="n">
        <v>0</v>
      </c>
      <c r="X40" t="n">
        <v>0</v>
      </c>
      <c r="Y40" t="n">
        <v>0</v>
      </c>
      <c r="Z40" t="n">
        <v>0.0001</v>
      </c>
      <c r="AA40" t="n">
        <v>0.0001</v>
      </c>
      <c r="AB40" t="n">
        <v>0</v>
      </c>
    </row>
    <row r="41">
      <c r="A41" t="n">
        <v>1997</v>
      </c>
      <c r="B41" t="n">
        <v>0.0002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0</v>
      </c>
      <c r="N41" t="n">
        <v>0</v>
      </c>
      <c r="O41" t="n">
        <v>0</v>
      </c>
      <c r="P41" t="n">
        <v>0</v>
      </c>
      <c r="Q41" t="n">
        <v>0</v>
      </c>
      <c r="R41" t="n">
        <v>0</v>
      </c>
      <c r="S41" t="n">
        <v>0</v>
      </c>
      <c r="T41" t="n">
        <v>0</v>
      </c>
      <c r="U41" t="n">
        <v>0</v>
      </c>
      <c r="V41" t="n">
        <v>0</v>
      </c>
      <c r="W41" t="n">
        <v>0</v>
      </c>
      <c r="X41" t="n">
        <v>0</v>
      </c>
      <c r="Y41" t="n">
        <v>0</v>
      </c>
      <c r="Z41" t="n">
        <v>0</v>
      </c>
      <c r="AA41" t="n">
        <v>0</v>
      </c>
      <c r="AB41" t="n">
        <v>0</v>
      </c>
    </row>
    <row r="42">
      <c r="A42" t="n">
        <v>1998</v>
      </c>
      <c r="B42" t="n">
        <v>0.0005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0</v>
      </c>
      <c r="N42" t="n">
        <v>0</v>
      </c>
      <c r="O42" t="n">
        <v>0</v>
      </c>
      <c r="P42" t="n">
        <v>0</v>
      </c>
      <c r="Q42" t="n">
        <v>0</v>
      </c>
      <c r="R42" t="n">
        <v>0</v>
      </c>
      <c r="S42" t="n">
        <v>0</v>
      </c>
      <c r="T42" t="n">
        <v>0</v>
      </c>
      <c r="U42" t="n">
        <v>0</v>
      </c>
      <c r="V42" t="n">
        <v>0</v>
      </c>
      <c r="W42" t="n">
        <v>0</v>
      </c>
      <c r="X42" t="n">
        <v>0</v>
      </c>
      <c r="Y42" t="n">
        <v>0</v>
      </c>
      <c r="Z42" t="n">
        <v>0</v>
      </c>
      <c r="AA42" t="n">
        <v>0.0001</v>
      </c>
      <c r="AB42" t="n">
        <v>0.0003</v>
      </c>
    </row>
    <row r="43">
      <c r="A43" t="n">
        <v>1999</v>
      </c>
      <c r="B43" t="n">
        <v>0.0003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0</v>
      </c>
      <c r="N43" t="n">
        <v>0</v>
      </c>
      <c r="O43" t="n">
        <v>0</v>
      </c>
      <c r="P43" t="n">
        <v>0</v>
      </c>
      <c r="Q43" t="n">
        <v>0</v>
      </c>
      <c r="R43" t="n">
        <v>0</v>
      </c>
      <c r="S43" t="n">
        <v>0</v>
      </c>
      <c r="T43" t="n">
        <v>0</v>
      </c>
      <c r="U43" t="n">
        <v>0</v>
      </c>
      <c r="V43" t="n">
        <v>0</v>
      </c>
      <c r="W43" t="n">
        <v>0</v>
      </c>
      <c r="X43" t="n">
        <v>0</v>
      </c>
      <c r="Y43" t="n">
        <v>0</v>
      </c>
      <c r="Z43" t="n">
        <v>0</v>
      </c>
      <c r="AA43" t="n">
        <v>0</v>
      </c>
      <c r="AB43" t="n">
        <v>0.0001</v>
      </c>
    </row>
    <row r="44">
      <c r="A44" t="n">
        <v>2000</v>
      </c>
      <c r="B44" t="n">
        <v>0.0003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0</v>
      </c>
      <c r="L44" t="n">
        <v>0</v>
      </c>
      <c r="M44" t="n">
        <v>0</v>
      </c>
      <c r="N44" t="n">
        <v>0</v>
      </c>
      <c r="O44" t="n">
        <v>0</v>
      </c>
      <c r="P44" t="n">
        <v>0</v>
      </c>
      <c r="Q44" t="n">
        <v>0</v>
      </c>
      <c r="R44" t="n">
        <v>0</v>
      </c>
      <c r="S44" t="n">
        <v>0</v>
      </c>
      <c r="T44" t="n">
        <v>0</v>
      </c>
      <c r="U44" t="n">
        <v>0</v>
      </c>
      <c r="V44" t="n">
        <v>0</v>
      </c>
      <c r="W44" t="n">
        <v>0</v>
      </c>
      <c r="X44" t="n">
        <v>0</v>
      </c>
      <c r="Y44" t="n">
        <v>0</v>
      </c>
      <c r="Z44" t="n">
        <v>0.0001</v>
      </c>
      <c r="AA44" t="n">
        <v>0</v>
      </c>
      <c r="AB44" t="n">
        <v>0.0001</v>
      </c>
    </row>
    <row r="45">
      <c r="A45" t="n">
        <v>2001</v>
      </c>
      <c r="B45" t="n">
        <v>0.0002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0</v>
      </c>
      <c r="P45" t="n">
        <v>0</v>
      </c>
      <c r="Q45" t="n">
        <v>0</v>
      </c>
      <c r="R45" t="n">
        <v>0</v>
      </c>
      <c r="S45" t="n">
        <v>0</v>
      </c>
      <c r="T45" t="n">
        <v>0</v>
      </c>
      <c r="U45" t="n">
        <v>0</v>
      </c>
      <c r="V45" t="n">
        <v>0</v>
      </c>
      <c r="W45" t="n">
        <v>0</v>
      </c>
      <c r="X45" t="n">
        <v>0</v>
      </c>
      <c r="Y45" t="n">
        <v>0</v>
      </c>
      <c r="Z45" t="n">
        <v>0</v>
      </c>
      <c r="AA45" t="n">
        <v>0.0001</v>
      </c>
      <c r="AB45" t="n">
        <v>0</v>
      </c>
    </row>
    <row r="46">
      <c r="A46" t="n">
        <v>2002</v>
      </c>
      <c r="B46" t="n">
        <v>0.0001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0</v>
      </c>
      <c r="P46" t="n">
        <v>0</v>
      </c>
      <c r="Q46" t="n">
        <v>0</v>
      </c>
      <c r="R46" t="n">
        <v>0</v>
      </c>
      <c r="S46" t="n">
        <v>0</v>
      </c>
      <c r="T46" t="n">
        <v>0</v>
      </c>
      <c r="U46" t="n">
        <v>0</v>
      </c>
      <c r="V46" t="n">
        <v>0</v>
      </c>
      <c r="W46" t="n">
        <v>0</v>
      </c>
      <c r="X46" t="n">
        <v>0</v>
      </c>
      <c r="Y46" t="n">
        <v>0</v>
      </c>
      <c r="Z46" t="n">
        <v>0</v>
      </c>
      <c r="AA46" t="n">
        <v>0</v>
      </c>
      <c r="AB46" t="n">
        <v>0</v>
      </c>
    </row>
    <row r="47">
      <c r="A47" t="n">
        <v>2003</v>
      </c>
      <c r="B47" t="n">
        <v>0.0001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0</v>
      </c>
      <c r="N47" t="n">
        <v>0</v>
      </c>
      <c r="O47" t="n">
        <v>0</v>
      </c>
      <c r="P47" t="n">
        <v>0</v>
      </c>
      <c r="Q47" t="n">
        <v>0</v>
      </c>
      <c r="R47" t="n">
        <v>0</v>
      </c>
      <c r="S47" t="n">
        <v>0</v>
      </c>
      <c r="T47" t="n">
        <v>0</v>
      </c>
      <c r="U47" t="n">
        <v>0</v>
      </c>
      <c r="V47" t="n">
        <v>0</v>
      </c>
      <c r="W47" t="n">
        <v>0</v>
      </c>
      <c r="X47" t="n">
        <v>0</v>
      </c>
      <c r="Y47" t="n">
        <v>0</v>
      </c>
      <c r="Z47" t="n">
        <v>0</v>
      </c>
      <c r="AA47" t="n">
        <v>0</v>
      </c>
      <c r="AB47" t="n">
        <v>0</v>
      </c>
    </row>
    <row r="48">
      <c r="A48" t="n">
        <v>2004</v>
      </c>
      <c r="B48" t="n">
        <v>0.0002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0</v>
      </c>
      <c r="O48" t="n">
        <v>0</v>
      </c>
      <c r="P48" t="n">
        <v>0</v>
      </c>
      <c r="Q48" t="n">
        <v>0</v>
      </c>
      <c r="R48" t="n">
        <v>0</v>
      </c>
      <c r="S48" t="n">
        <v>0</v>
      </c>
      <c r="T48" t="n">
        <v>0</v>
      </c>
      <c r="U48" t="n">
        <v>0</v>
      </c>
      <c r="V48" t="n">
        <v>0</v>
      </c>
      <c r="W48" t="n">
        <v>0</v>
      </c>
      <c r="X48" t="n">
        <v>0</v>
      </c>
      <c r="Y48" t="n">
        <v>0</v>
      </c>
      <c r="Z48" t="n">
        <v>0</v>
      </c>
      <c r="AA48" t="n">
        <v>0.0001</v>
      </c>
      <c r="AB48" t="n">
        <v>0</v>
      </c>
    </row>
    <row r="49">
      <c r="A49" t="n">
        <v>2005</v>
      </c>
      <c r="B49" t="n">
        <v>0.0001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0</v>
      </c>
      <c r="N49" t="n">
        <v>0</v>
      </c>
      <c r="O49" t="n">
        <v>0</v>
      </c>
      <c r="P49" t="n">
        <v>0</v>
      </c>
      <c r="Q49" t="n">
        <v>0</v>
      </c>
      <c r="R49" t="n">
        <v>0</v>
      </c>
      <c r="S49" t="n">
        <v>0</v>
      </c>
      <c r="T49" t="n">
        <v>0</v>
      </c>
      <c r="U49" t="n">
        <v>0</v>
      </c>
      <c r="V49" t="n">
        <v>0</v>
      </c>
      <c r="W49" t="n">
        <v>0</v>
      </c>
      <c r="X49" t="n">
        <v>0</v>
      </c>
      <c r="Y49" t="n">
        <v>0</v>
      </c>
      <c r="Z49" t="n">
        <v>0</v>
      </c>
      <c r="AA49" t="n">
        <v>0</v>
      </c>
      <c r="AB49" t="n">
        <v>0</v>
      </c>
    </row>
    <row r="50">
      <c r="A50" t="n">
        <v>2006</v>
      </c>
      <c r="B50" t="n">
        <v>0.0001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0</v>
      </c>
      <c r="P50" t="n">
        <v>0</v>
      </c>
      <c r="Q50" t="n">
        <v>0</v>
      </c>
      <c r="R50" t="n">
        <v>0</v>
      </c>
      <c r="S50" t="n">
        <v>0</v>
      </c>
      <c r="T50" t="n">
        <v>0</v>
      </c>
      <c r="U50" t="n">
        <v>0</v>
      </c>
      <c r="V50" t="n">
        <v>0</v>
      </c>
      <c r="W50" t="n">
        <v>0</v>
      </c>
      <c r="X50" t="n">
        <v>0</v>
      </c>
      <c r="Y50" t="n">
        <v>0</v>
      </c>
      <c r="Z50" t="n">
        <v>0</v>
      </c>
      <c r="AA50" t="n">
        <v>0.0001</v>
      </c>
      <c r="AB50" t="n">
        <v>0</v>
      </c>
    </row>
    <row r="51">
      <c r="A51" t="n">
        <v>2011</v>
      </c>
      <c r="B51" t="n">
        <v>0.0001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0</v>
      </c>
      <c r="O51" t="n">
        <v>0</v>
      </c>
      <c r="P51" t="n">
        <v>0</v>
      </c>
      <c r="Q51" t="n">
        <v>0</v>
      </c>
      <c r="R51" t="n">
        <v>0</v>
      </c>
      <c r="S51" t="n">
        <v>0</v>
      </c>
      <c r="T51" t="n">
        <v>0</v>
      </c>
      <c r="U51" t="n">
        <v>0</v>
      </c>
      <c r="V51" t="n">
        <v>0</v>
      </c>
      <c r="W51" t="n">
        <v>0</v>
      </c>
      <c r="X51" t="n">
        <v>0</v>
      </c>
      <c r="Y51" t="n">
        <v>0</v>
      </c>
      <c r="Z51" t="n">
        <v>0</v>
      </c>
      <c r="AA51" t="n">
        <v>0</v>
      </c>
      <c r="AB51" t="n">
        <v>0</v>
      </c>
    </row>
    <row r="52">
      <c r="A52" t="n">
        <v>2012</v>
      </c>
      <c r="B52" t="n">
        <v>0.0001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0</v>
      </c>
      <c r="P52" t="n">
        <v>0</v>
      </c>
      <c r="Q52" t="n">
        <v>0</v>
      </c>
      <c r="R52" t="n">
        <v>0</v>
      </c>
      <c r="S52" t="n">
        <v>0</v>
      </c>
      <c r="T52" t="n">
        <v>0</v>
      </c>
      <c r="U52" t="n">
        <v>0</v>
      </c>
      <c r="V52" t="n">
        <v>0</v>
      </c>
      <c r="W52" t="n">
        <v>0</v>
      </c>
      <c r="X52" t="n">
        <v>0</v>
      </c>
      <c r="Y52" t="n">
        <v>0</v>
      </c>
      <c r="Z52" t="n">
        <v>0</v>
      </c>
      <c r="AA52" t="n">
        <v>0</v>
      </c>
      <c r="AB52" t="n">
        <v>0</v>
      </c>
    </row>
    <row r="53">
      <c r="A53" t="n">
        <v>2013</v>
      </c>
      <c r="B53" t="n">
        <v>0.0001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0</v>
      </c>
      <c r="P53" t="n">
        <v>0</v>
      </c>
      <c r="Q53" t="n">
        <v>0</v>
      </c>
      <c r="R53" t="n">
        <v>0</v>
      </c>
      <c r="S53" t="n">
        <v>0</v>
      </c>
      <c r="T53" t="n">
        <v>0</v>
      </c>
      <c r="U53" t="n">
        <v>0</v>
      </c>
      <c r="V53" t="n">
        <v>0</v>
      </c>
      <c r="W53" t="n">
        <v>0</v>
      </c>
      <c r="X53" t="n">
        <v>0</v>
      </c>
      <c r="Y53" t="n">
        <v>0</v>
      </c>
      <c r="Z53" t="n">
        <v>0</v>
      </c>
      <c r="AA53" t="n">
        <v>0</v>
      </c>
      <c r="AB53" t="n">
        <v>0</v>
      </c>
    </row>
    <row r="54">
      <c r="A54" t="n">
        <v>2014</v>
      </c>
      <c r="B54" t="n">
        <v>0.0001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0</v>
      </c>
      <c r="N54" t="n">
        <v>0</v>
      </c>
      <c r="O54" t="n">
        <v>0</v>
      </c>
      <c r="P54" t="n">
        <v>0</v>
      </c>
      <c r="Q54" t="n">
        <v>0</v>
      </c>
      <c r="R54" t="n">
        <v>0</v>
      </c>
      <c r="S54" t="n">
        <v>0</v>
      </c>
      <c r="T54" t="n">
        <v>0</v>
      </c>
      <c r="U54" t="n">
        <v>0</v>
      </c>
      <c r="V54" t="n">
        <v>0</v>
      </c>
      <c r="W54" t="n">
        <v>0</v>
      </c>
      <c r="X54" t="n">
        <v>0</v>
      </c>
      <c r="Y54" t="n">
        <v>0</v>
      </c>
      <c r="Z54" t="n">
        <v>0</v>
      </c>
      <c r="AA54" t="n">
        <v>0</v>
      </c>
      <c r="AB54" t="n">
        <v>0</v>
      </c>
    </row>
    <row r="55">
      <c r="A55" t="n">
        <v>2015</v>
      </c>
      <c r="B55" t="n">
        <v>0.0001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0</v>
      </c>
      <c r="O55" t="n">
        <v>0</v>
      </c>
      <c r="P55" t="n">
        <v>0</v>
      </c>
      <c r="Q55" t="n">
        <v>0</v>
      </c>
      <c r="R55" t="n">
        <v>0</v>
      </c>
      <c r="S55" t="n">
        <v>0</v>
      </c>
      <c r="T55" t="n">
        <v>0</v>
      </c>
      <c r="U55" t="n">
        <v>0</v>
      </c>
      <c r="V55" t="n">
        <v>0</v>
      </c>
      <c r="W55" t="n">
        <v>0</v>
      </c>
      <c r="X55" t="n">
        <v>0</v>
      </c>
      <c r="Y55" t="n">
        <v>0</v>
      </c>
      <c r="Z55" t="n">
        <v>0</v>
      </c>
      <c r="AA55" t="n">
        <v>0</v>
      </c>
      <c r="AB55" t="n">
        <v>0</v>
      </c>
    </row>
    <row r="56">
      <c r="A56" t="n">
        <v>2016</v>
      </c>
      <c r="B56" t="n">
        <v>0.0001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0</v>
      </c>
      <c r="P56" t="n">
        <v>0</v>
      </c>
      <c r="Q56" t="n">
        <v>0</v>
      </c>
      <c r="R56" t="n">
        <v>0</v>
      </c>
      <c r="S56" t="n">
        <v>0</v>
      </c>
      <c r="T56" t="n">
        <v>0</v>
      </c>
      <c r="U56" t="n">
        <v>0</v>
      </c>
      <c r="V56" t="n">
        <v>0</v>
      </c>
      <c r="W56" t="n">
        <v>0</v>
      </c>
      <c r="X56" t="n">
        <v>0</v>
      </c>
      <c r="Y56" t="n">
        <v>0</v>
      </c>
      <c r="Z56" t="n">
        <v>0</v>
      </c>
      <c r="AA56" t="n">
        <v>0</v>
      </c>
      <c r="AB56" t="n">
        <v>0</v>
      </c>
    </row>
    <row r="57">
      <c r="A57" t="n">
        <v>2017</v>
      </c>
      <c r="B57" t="n">
        <v>0.0001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0</v>
      </c>
      <c r="P57" t="n">
        <v>0</v>
      </c>
      <c r="Q57" t="n">
        <v>0</v>
      </c>
      <c r="R57" t="n">
        <v>0</v>
      </c>
      <c r="S57" t="n">
        <v>0</v>
      </c>
      <c r="T57" t="n">
        <v>0</v>
      </c>
      <c r="U57" t="n">
        <v>0</v>
      </c>
      <c r="V57" t="n">
        <v>0</v>
      </c>
      <c r="W57" t="n">
        <v>0</v>
      </c>
      <c r="X57" t="n">
        <v>0</v>
      </c>
      <c r="Y57" t="n">
        <v>0</v>
      </c>
      <c r="Z57" t="n">
        <v>0</v>
      </c>
      <c r="AA57" t="n">
        <v>0</v>
      </c>
      <c r="AB57" t="n">
        <v>0</v>
      </c>
    </row>
    <row r="58">
      <c r="A58" t="n">
        <v>2019</v>
      </c>
      <c r="B58" t="n">
        <v>0.0002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0</v>
      </c>
      <c r="O58" t="n">
        <v>0</v>
      </c>
      <c r="P58" t="n">
        <v>0</v>
      </c>
      <c r="Q58" t="n">
        <v>0</v>
      </c>
      <c r="R58" t="n">
        <v>0</v>
      </c>
      <c r="S58" t="n">
        <v>0</v>
      </c>
      <c r="T58" t="n">
        <v>0</v>
      </c>
      <c r="U58" t="n">
        <v>0</v>
      </c>
      <c r="V58" t="n">
        <v>0</v>
      </c>
      <c r="W58" t="n">
        <v>0</v>
      </c>
      <c r="X58" t="n">
        <v>0</v>
      </c>
      <c r="Y58" t="n">
        <v>0</v>
      </c>
      <c r="Z58" t="n">
        <v>0</v>
      </c>
      <c r="AA58" t="n">
        <v>0</v>
      </c>
      <c r="AB58" t="n">
        <v>0</v>
      </c>
    </row>
  </sheetData>
  <pageMargins left="0.75" right="0.75" top="1" bottom="1" header="0.5" footer="0.5"/>
</worksheet>
</file>

<file path=xl/worksheets/sheet40.xml><?xml version="1.0" encoding="utf-8"?>
<worksheet xmlns="http://schemas.openxmlformats.org/spreadsheetml/2006/main">
  <sheetPr codeName="Sheet14">
    <outlinePr summaryBelow="1" summaryRight="1"/>
    <pageSetUpPr fitToPage="1"/>
  </sheetPr>
  <dimension ref="A1:AC53"/>
  <sheetViews>
    <sheetView showGridLines="0" topLeftCell="A32" zoomScale="25" workbookViewId="0">
      <selection activeCell="A4" sqref="A4:Q53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1.42578125" defaultRowHeight="12.75" outlineLevelCol="0"/>
  <cols>
    <col width="36.42578125" customWidth="1" min="1" max="1"/>
    <col width="25.28515625" customWidth="1" min="2" max="15"/>
  </cols>
  <sheetData>
    <row r="1" ht="61.5" customHeight="1">
      <c r="A1" s="3" t="n"/>
      <c r="B1" s="2" t="n"/>
      <c r="C1" s="2" t="n"/>
      <c r="D1" s="2" t="n"/>
      <c r="E1" s="5" t="n"/>
      <c r="F1" s="5" t="n"/>
      <c r="G1" s="2" t="n"/>
      <c r="H1" s="5">
        <f>CONCATENATE('Raw Adj (EAM)'!A1," NEAM")</f>
        <v/>
      </c>
      <c r="I1" s="2" t="inlineStr"/>
      <c r="J1" s="2" t="inlineStr">
        <is>
          <t>(NEAM) OBS*(h,t)</t>
        </is>
      </c>
      <c r="K1" s="2" t="n"/>
      <c r="L1" s="2" t="n"/>
      <c r="M1" s="2" t="n"/>
      <c r="N1" s="2" t="n"/>
      <c r="O1" s="2" t="n"/>
    </row>
    <row r="2" ht="61.5" customHeight="1">
      <c r="A2" s="3" t="n"/>
      <c r="B2" s="2" t="n"/>
      <c r="C2" s="2" t="n"/>
      <c r="D2" s="2" t="n"/>
      <c r="E2" s="5" t="n"/>
      <c r="F2" s="5" t="n"/>
      <c r="G2" s="2" t="n"/>
      <c r="H2" s="5" t="inlineStr">
        <is>
          <t>per 100,000 individuals</t>
        </is>
      </c>
      <c r="I2" s="2" t="inlineStr"/>
      <c r="J2" s="2" t="n"/>
      <c r="K2" s="2" t="n"/>
      <c r="L2" s="2" t="n"/>
      <c r="M2" s="2" t="n"/>
      <c r="N2" s="2" t="n"/>
      <c r="O2" s="2" t="n"/>
    </row>
    <row r="3" ht="19.5" customHeight="1" thickBot="1">
      <c r="A3" s="3" t="n"/>
      <c r="B3" s="2" t="n"/>
      <c r="C3" s="2" t="n"/>
      <c r="D3" s="2" t="n"/>
      <c r="E3" s="2" t="n"/>
      <c r="F3" s="2" t="n"/>
      <c r="G3" s="2" t="n"/>
      <c r="H3" s="2" t="n"/>
      <c r="I3" s="2" t="n"/>
      <c r="J3" s="2" t="n"/>
      <c r="K3" s="2" t="n"/>
      <c r="L3" s="2" t="n"/>
      <c r="M3" s="2" t="n"/>
      <c r="N3" s="2" t="n"/>
      <c r="O3" s="2" t="n"/>
    </row>
    <row r="4" ht="102" customFormat="1" customHeight="1" s="4" thickBot="1" thickTop="1">
      <c r="A4" s="171" t="inlineStr">
        <is>
          <t>AGE_AT_DEATH</t>
        </is>
      </c>
      <c r="B4" s="171" t="n">
        <v>1850</v>
      </c>
      <c r="C4" s="171" t="n">
        <v>1860</v>
      </c>
      <c r="D4" s="171" t="n">
        <v>1870</v>
      </c>
      <c r="E4" s="171" t="n">
        <v>1880</v>
      </c>
      <c r="F4" s="171" t="n">
        <v>1890</v>
      </c>
      <c r="G4" s="171" t="n">
        <v>1900</v>
      </c>
      <c r="H4" s="171" t="n">
        <v>1910</v>
      </c>
      <c r="I4" s="171" t="n">
        <v>1920</v>
      </c>
      <c r="J4" s="171" t="n">
        <v>1930</v>
      </c>
      <c r="K4" s="171" t="n">
        <v>1940</v>
      </c>
      <c r="L4" s="171" t="n">
        <v>1950</v>
      </c>
      <c r="M4" s="171" t="n">
        <v>1960</v>
      </c>
      <c r="N4" s="171" t="n">
        <v>1970</v>
      </c>
      <c r="O4" s="171" t="n">
        <v>1980</v>
      </c>
      <c r="P4" s="171" t="n">
        <v>1990</v>
      </c>
      <c r="Q4" s="171" t="n">
        <v>2000</v>
      </c>
      <c r="R4" s="172" t="n">
        <v>2010</v>
      </c>
      <c r="S4" s="173" t="n"/>
      <c r="T4" s="173" t="n"/>
      <c r="U4" s="173" t="n"/>
      <c r="V4" s="173" t="n"/>
      <c r="W4" s="173" t="n"/>
      <c r="X4" s="174" t="n"/>
      <c r="Y4" s="174" t="n"/>
      <c r="Z4" s="174" t="n"/>
      <c r="AA4" s="174" t="n"/>
      <c r="AB4" s="174" t="n"/>
      <c r="AC4" s="174" t="n"/>
    </row>
    <row r="5" ht="66" customFormat="1" customHeight="1" s="4">
      <c r="A5" s="175" t="n">
        <v>0.5</v>
      </c>
      <c r="B5" s="176" t="inlineStr"/>
      <c r="C5" s="176" t="inlineStr"/>
      <c r="D5" s="176" t="inlineStr"/>
      <c r="E5" s="177" t="inlineStr"/>
      <c r="F5" s="177" t="inlineStr"/>
      <c r="G5" s="177" t="inlineStr"/>
      <c r="H5" s="177" t="inlineStr"/>
      <c r="I5" s="177" t="inlineStr"/>
      <c r="J5" s="177" t="inlineStr"/>
      <c r="K5" s="177" t="inlineStr"/>
      <c r="L5" s="177" t="n">
        <v>0</v>
      </c>
      <c r="M5" s="177" t="n">
        <v>0</v>
      </c>
      <c r="N5" s="177" t="n">
        <v>3.628876959657604e-07</v>
      </c>
      <c r="O5" s="177" t="n">
        <v>0</v>
      </c>
      <c r="P5" s="177" t="n">
        <v>0</v>
      </c>
      <c r="Q5" s="177" t="n">
        <v>0</v>
      </c>
      <c r="R5" s="173" t="n">
        <v>0</v>
      </c>
      <c r="S5" s="173" t="n"/>
      <c r="T5" s="173" t="n"/>
      <c r="U5" s="173" t="n"/>
      <c r="V5" s="173" t="n"/>
      <c r="W5" s="173" t="n"/>
      <c r="X5" s="174" t="n"/>
      <c r="Y5" s="174" t="n"/>
      <c r="Z5" s="174" t="n"/>
      <c r="AA5" s="174" t="n"/>
      <c r="AB5" s="174" t="n"/>
      <c r="AC5" s="174" t="n"/>
    </row>
    <row r="6" ht="66" customHeight="1">
      <c r="A6" s="175" t="n">
        <v>3</v>
      </c>
      <c r="B6" s="177" t="inlineStr"/>
      <c r="C6" s="177" t="inlineStr"/>
      <c r="D6" s="177" t="inlineStr"/>
      <c r="E6" s="177" t="inlineStr"/>
      <c r="F6" s="177" t="inlineStr"/>
      <c r="G6" s="177" t="inlineStr"/>
      <c r="H6" s="177" t="inlineStr"/>
      <c r="I6" s="177" t="inlineStr"/>
      <c r="J6" s="177" t="inlineStr"/>
      <c r="K6" s="177" t="inlineStr"/>
      <c r="L6" s="177" t="n">
        <v>0</v>
      </c>
      <c r="M6" s="177" t="n">
        <v>0</v>
      </c>
      <c r="N6" s="177" t="n">
        <v>0</v>
      </c>
      <c r="O6" s="177" t="n">
        <v>0</v>
      </c>
      <c r="P6" s="177" t="n">
        <v>0</v>
      </c>
      <c r="Q6" s="177" t="n">
        <v>0</v>
      </c>
      <c r="R6" s="173" t="n">
        <v>0</v>
      </c>
      <c r="S6" s="173" t="n"/>
      <c r="T6" s="173" t="n"/>
      <c r="U6" s="173" t="n"/>
      <c r="V6" s="173" t="n"/>
      <c r="W6" s="173" t="n"/>
      <c r="X6" s="174" t="n"/>
      <c r="Y6" s="174" t="n"/>
      <c r="Z6" s="174" t="n"/>
      <c r="AA6" s="174" t="n"/>
      <c r="AB6" s="174" t="n"/>
      <c r="AC6" s="174" t="n"/>
    </row>
    <row r="7" ht="66" customHeight="1">
      <c r="A7" s="175" t="n">
        <v>7.5</v>
      </c>
      <c r="B7" s="177" t="inlineStr"/>
      <c r="C7" s="177" t="inlineStr"/>
      <c r="D7" s="177" t="inlineStr"/>
      <c r="E7" s="177" t="inlineStr"/>
      <c r="F7" s="177" t="inlineStr"/>
      <c r="G7" s="177" t="inlineStr"/>
      <c r="H7" s="177" t="inlineStr"/>
      <c r="I7" s="177" t="inlineStr"/>
      <c r="J7" s="177" t="inlineStr"/>
      <c r="K7" s="177" t="inlineStr"/>
      <c r="L7" s="177" t="n">
        <v>0</v>
      </c>
      <c r="M7" s="177" t="n">
        <v>0</v>
      </c>
      <c r="N7" s="177" t="n">
        <v>0</v>
      </c>
      <c r="O7" s="177" t="n">
        <v>0</v>
      </c>
      <c r="P7" s="177" t="n">
        <v>0</v>
      </c>
      <c r="Q7" s="177" t="n">
        <v>0</v>
      </c>
      <c r="R7" s="173" t="n">
        <v>0</v>
      </c>
      <c r="S7" s="173" t="n"/>
      <c r="T7" s="173" t="n"/>
      <c r="U7" s="173" t="n"/>
      <c r="V7" s="173" t="n"/>
      <c r="W7" s="173" t="n"/>
      <c r="X7" s="174" t="n"/>
      <c r="Y7" s="174" t="n"/>
      <c r="Z7" s="174" t="n"/>
      <c r="AA7" s="174" t="n"/>
      <c r="AB7" s="174" t="n"/>
      <c r="AC7" s="174" t="n"/>
    </row>
    <row r="8" ht="66" customHeight="1">
      <c r="A8" s="178" t="n">
        <v>12.5</v>
      </c>
      <c r="B8" s="177" t="inlineStr"/>
      <c r="C8" s="177" t="inlineStr"/>
      <c r="D8" s="177" t="inlineStr"/>
      <c r="E8" s="177" t="inlineStr"/>
      <c r="F8" s="177" t="inlineStr"/>
      <c r="G8" s="177" t="inlineStr"/>
      <c r="H8" s="177" t="inlineStr"/>
      <c r="I8" s="177" t="inlineStr"/>
      <c r="J8" s="177" t="inlineStr"/>
      <c r="K8" s="177" t="n">
        <v>0</v>
      </c>
      <c r="L8" s="177" t="n">
        <v>0</v>
      </c>
      <c r="M8" s="177" t="n">
        <v>0</v>
      </c>
      <c r="N8" s="177" t="n">
        <v>0</v>
      </c>
      <c r="O8" s="177" t="n">
        <v>4.824979397731243e-08</v>
      </c>
      <c r="P8" s="177" t="n">
        <v>0</v>
      </c>
      <c r="Q8" s="177" t="n">
        <v>0</v>
      </c>
      <c r="R8" s="173" t="inlineStr"/>
      <c r="S8" s="173" t="n"/>
      <c r="T8" s="173" t="n"/>
      <c r="U8" s="173" t="n"/>
      <c r="V8" s="173" t="n"/>
      <c r="W8" s="173" t="n"/>
      <c r="X8" s="174" t="n"/>
      <c r="Y8" s="174" t="n"/>
      <c r="Z8" s="174" t="n"/>
      <c r="AA8" s="174" t="n"/>
      <c r="AB8" s="174" t="n"/>
      <c r="AC8" s="174" t="n"/>
    </row>
    <row r="9" ht="66" customHeight="1">
      <c r="A9" s="178" t="n">
        <v>17.5</v>
      </c>
      <c r="B9" s="177" t="inlineStr"/>
      <c r="C9" s="177" t="inlineStr"/>
      <c r="D9" s="177" t="inlineStr"/>
      <c r="E9" s="177" t="inlineStr"/>
      <c r="F9" s="177" t="inlineStr"/>
      <c r="G9" s="177" t="inlineStr"/>
      <c r="H9" s="177" t="inlineStr"/>
      <c r="I9" s="177" t="inlineStr"/>
      <c r="J9" s="177" t="inlineStr"/>
      <c r="K9" s="177" t="n">
        <v>3.329905874393351e-07</v>
      </c>
      <c r="L9" s="177" t="n">
        <v>1.365999923042981e-07</v>
      </c>
      <c r="M9" s="177" t="n">
        <v>5.870243975647019e-08</v>
      </c>
      <c r="N9" s="177" t="n">
        <v>1.656831734521275e-07</v>
      </c>
      <c r="O9" s="177" t="n">
        <v>0</v>
      </c>
      <c r="P9" s="177" t="n">
        <v>0</v>
      </c>
      <c r="Q9" s="177" t="n">
        <v>0</v>
      </c>
      <c r="R9" s="173" t="inlineStr"/>
      <c r="S9" s="173" t="n"/>
      <c r="T9" s="173" t="n"/>
      <c r="U9" s="173" t="n"/>
      <c r="V9" s="173" t="n"/>
      <c r="W9" s="173" t="n"/>
      <c r="X9" s="174" t="n"/>
      <c r="Y9" s="174" t="n"/>
      <c r="Z9" s="174" t="n"/>
      <c r="AA9" s="174" t="n"/>
      <c r="AB9" s="174" t="n"/>
      <c r="AC9" s="174" t="n"/>
    </row>
    <row r="10" ht="66" customHeight="1">
      <c r="A10" s="178" t="n">
        <v>22.5</v>
      </c>
      <c r="B10" s="177" t="inlineStr"/>
      <c r="C10" s="177" t="inlineStr"/>
      <c r="D10" s="177" t="inlineStr"/>
      <c r="E10" s="177" t="inlineStr"/>
      <c r="F10" s="177" t="inlineStr"/>
      <c r="G10" s="177" t="inlineStr"/>
      <c r="H10" s="177" t="inlineStr"/>
      <c r="I10" s="177" t="inlineStr"/>
      <c r="J10" s="177" t="n">
        <v>6.647866427599205e-07</v>
      </c>
      <c r="K10" s="177" t="n">
        <v>3.137717220040234e-07</v>
      </c>
      <c r="L10" s="177" t="n">
        <v>1.333612408611992e-07</v>
      </c>
      <c r="M10" s="177" t="n">
        <v>5.767645533740401e-08</v>
      </c>
      <c r="N10" s="177" t="n">
        <v>5.389337986020673e-08</v>
      </c>
      <c r="O10" s="177" t="n">
        <v>7.273303378303025e-08</v>
      </c>
      <c r="P10" s="177" t="n">
        <v>1.507353616806639e-07</v>
      </c>
      <c r="Q10" s="177" t="inlineStr"/>
      <c r="R10" s="173" t="inlineStr"/>
      <c r="S10" s="173" t="n"/>
      <c r="T10" s="173" t="n"/>
      <c r="U10" s="173" t="n"/>
      <c r="V10" s="173" t="n"/>
      <c r="W10" s="173" t="n"/>
      <c r="X10" s="174" t="n"/>
      <c r="Y10" s="174" t="n"/>
      <c r="Z10" s="174" t="n"/>
      <c r="AA10" s="174" t="n"/>
      <c r="AB10" s="174" t="n"/>
      <c r="AC10" s="174" t="n"/>
    </row>
    <row r="11" ht="66" customHeight="1">
      <c r="A11" s="178" t="n">
        <v>27.5</v>
      </c>
      <c r="B11" s="177" t="inlineStr"/>
      <c r="C11" s="177" t="inlineStr"/>
      <c r="D11" s="177" t="inlineStr"/>
      <c r="E11" s="177" t="inlineStr"/>
      <c r="F11" s="177" t="inlineStr"/>
      <c r="G11" s="177" t="inlineStr"/>
      <c r="H11" s="177" t="inlineStr"/>
      <c r="I11" s="177" t="inlineStr"/>
      <c r="J11" s="177" t="n">
        <v>2.34539762912433e-06</v>
      </c>
      <c r="K11" s="177" t="n">
        <v>8.171294885532285e-07</v>
      </c>
      <c r="L11" s="177" t="n">
        <v>1.939145936769712e-07</v>
      </c>
      <c r="M11" s="177" t="n">
        <v>5.735894943714436e-08</v>
      </c>
      <c r="N11" s="177" t="n">
        <v>0</v>
      </c>
      <c r="O11" s="177" t="n">
        <v>0</v>
      </c>
      <c r="P11" s="177" t="n">
        <v>0</v>
      </c>
      <c r="Q11" s="177" t="inlineStr"/>
      <c r="R11" s="173" t="inlineStr"/>
      <c r="S11" s="173" t="n"/>
      <c r="T11" s="173" t="n"/>
      <c r="U11" s="173" t="n"/>
      <c r="V11" s="173" t="n"/>
      <c r="W11" s="173" t="n"/>
      <c r="X11" s="174" t="n"/>
      <c r="Y11" s="174" t="n"/>
      <c r="Z11" s="174" t="n"/>
      <c r="AA11" s="174" t="n"/>
      <c r="AB11" s="174" t="n"/>
      <c r="AC11" s="174" t="n"/>
    </row>
    <row r="12" ht="66" customHeight="1">
      <c r="A12" s="178" t="n">
        <v>32.5</v>
      </c>
      <c r="B12" s="177" t="inlineStr"/>
      <c r="C12" s="177" t="inlineStr"/>
      <c r="D12" s="177" t="inlineStr"/>
      <c r="E12" s="177" t="inlineStr"/>
      <c r="F12" s="177" t="inlineStr"/>
      <c r="G12" s="177" t="inlineStr"/>
      <c r="H12" s="177" t="inlineStr"/>
      <c r="I12" s="177" t="n">
        <v>2.024744557777012e-06</v>
      </c>
      <c r="J12" s="177" t="n">
        <v>1.054476594345389e-06</v>
      </c>
      <c r="K12" s="177" t="n">
        <v>6.802927646614692e-07</v>
      </c>
      <c r="L12" s="177" t="n">
        <v>1.275707918220866e-07</v>
      </c>
      <c r="M12" s="177" t="n">
        <v>1.07076642939138e-07</v>
      </c>
      <c r="N12" s="177" t="n">
        <v>0</v>
      </c>
      <c r="O12" s="177" t="n">
        <v>5.71645084757657e-08</v>
      </c>
      <c r="P12" s="177" t="inlineStr"/>
      <c r="Q12" s="177" t="inlineStr"/>
      <c r="R12" s="173" t="inlineStr"/>
      <c r="S12" s="173" t="n"/>
      <c r="T12" s="173" t="n"/>
      <c r="U12" s="173" t="n"/>
      <c r="V12" s="173" t="n"/>
      <c r="W12" s="173" t="n"/>
      <c r="X12" s="174" t="n"/>
      <c r="Y12" s="174" t="n"/>
      <c r="Z12" s="174" t="n"/>
      <c r="AA12" s="174" t="n"/>
      <c r="AB12" s="174" t="n"/>
      <c r="AC12" s="174" t="n"/>
    </row>
    <row r="13" ht="66" customHeight="1">
      <c r="A13" s="178" t="n">
        <v>37.5</v>
      </c>
      <c r="B13" s="177" t="inlineStr"/>
      <c r="C13" s="177" t="inlineStr"/>
      <c r="D13" s="177" t="inlineStr"/>
      <c r="E13" s="177" t="inlineStr"/>
      <c r="F13" s="177" t="inlineStr"/>
      <c r="G13" s="177" t="inlineStr"/>
      <c r="H13" s="177" t="inlineStr"/>
      <c r="I13" s="177" t="n">
        <v>2.915938858931739e-06</v>
      </c>
      <c r="J13" s="177" t="n">
        <v>1.830250082761842e-06</v>
      </c>
      <c r="K13" s="177" t="n">
        <v>4.767701087678154e-07</v>
      </c>
      <c r="L13" s="177" t="n">
        <v>1.880056822999423e-07</v>
      </c>
      <c r="M13" s="177" t="n">
        <v>1.006169168410264e-07</v>
      </c>
      <c r="N13" s="177" t="n">
        <v>1.513042516228205e-07</v>
      </c>
      <c r="O13" s="177" t="n">
        <v>0</v>
      </c>
      <c r="P13" s="177" t="inlineStr"/>
      <c r="Q13" s="177" t="inlineStr"/>
      <c r="R13" s="173" t="inlineStr"/>
      <c r="S13" s="173" t="n"/>
      <c r="T13" s="173" t="n"/>
      <c r="U13" s="173" t="n"/>
      <c r="V13" s="173" t="n"/>
      <c r="W13" s="173" t="n"/>
      <c r="X13" s="174" t="n"/>
      <c r="Y13" s="174" t="n"/>
      <c r="Z13" s="174" t="n"/>
      <c r="AA13" s="174" t="n"/>
      <c r="AB13" s="174" t="n"/>
      <c r="AC13" s="174" t="n"/>
    </row>
    <row r="14" ht="66" customHeight="1">
      <c r="A14" s="178" t="n">
        <v>42.5</v>
      </c>
      <c r="B14" s="177" t="inlineStr"/>
      <c r="C14" s="177" t="inlineStr"/>
      <c r="D14" s="177" t="inlineStr"/>
      <c r="E14" s="177" t="inlineStr"/>
      <c r="F14" s="177" t="inlineStr"/>
      <c r="G14" s="177" t="inlineStr"/>
      <c r="H14" s="177" t="n">
        <v>6.373475739065493e-06</v>
      </c>
      <c r="I14" s="177" t="n">
        <v>5.798903259982015e-06</v>
      </c>
      <c r="J14" s="177" t="n">
        <v>2.848289641865635e-06</v>
      </c>
      <c r="K14" s="177" t="n">
        <v>9.735305358682831e-07</v>
      </c>
      <c r="L14" s="177" t="n">
        <v>4.845796333608677e-07</v>
      </c>
      <c r="M14" s="177" t="n">
        <v>2.47069035276804e-07</v>
      </c>
      <c r="N14" s="177" t="n">
        <v>7.838264157580217e-07</v>
      </c>
      <c r="O14" s="177" t="inlineStr"/>
      <c r="P14" s="177" t="inlineStr"/>
      <c r="Q14" s="177" t="inlineStr"/>
      <c r="R14" s="173" t="inlineStr"/>
      <c r="S14" s="173" t="n"/>
      <c r="T14" s="173" t="n"/>
      <c r="U14" s="173" t="n"/>
      <c r="V14" s="173" t="n"/>
      <c r="W14" s="173" t="n"/>
      <c r="X14" s="174" t="n"/>
      <c r="Y14" s="174" t="n"/>
      <c r="Z14" s="174" t="n"/>
      <c r="AA14" s="174" t="n"/>
      <c r="AB14" s="174" t="n"/>
      <c r="AC14" s="174" t="n"/>
    </row>
    <row r="15" ht="66" customHeight="1">
      <c r="A15" s="178" t="n">
        <v>47.5</v>
      </c>
      <c r="B15" s="177" t="inlineStr"/>
      <c r="C15" s="177" t="inlineStr"/>
      <c r="D15" s="177" t="inlineStr"/>
      <c r="E15" s="177" t="inlineStr"/>
      <c r="F15" s="177" t="inlineStr"/>
      <c r="G15" s="177" t="inlineStr"/>
      <c r="H15" s="177" t="n">
        <v>1.312745856254419e-05</v>
      </c>
      <c r="I15" s="177" t="n">
        <v>6.739645687555423e-06</v>
      </c>
      <c r="J15" s="177" t="n">
        <v>4.40745091241027e-06</v>
      </c>
      <c r="K15" s="177" t="n">
        <v>1.821796332115043e-06</v>
      </c>
      <c r="L15" s="177" t="n">
        <v>3.626059000029028e-07</v>
      </c>
      <c r="M15" s="177" t="n">
        <v>7.166175117450958e-07</v>
      </c>
      <c r="N15" s="177" t="n">
        <v>2.065478440765499e-06</v>
      </c>
      <c r="O15" s="177" t="inlineStr"/>
      <c r="P15" s="177" t="inlineStr"/>
      <c r="Q15" s="177" t="inlineStr"/>
      <c r="R15" s="173" t="inlineStr"/>
      <c r="S15" s="173" t="n"/>
      <c r="T15" s="173" t="n"/>
      <c r="U15" s="173" t="n"/>
      <c r="V15" s="173" t="n"/>
      <c r="W15" s="173" t="n"/>
      <c r="X15" s="174" t="n"/>
      <c r="Y15" s="174" t="n"/>
      <c r="Z15" s="174" t="n"/>
      <c r="AA15" s="174" t="n"/>
      <c r="AB15" s="174" t="n"/>
      <c r="AC15" s="174" t="n"/>
    </row>
    <row r="16" ht="66" customHeight="1">
      <c r="A16" s="178" t="n">
        <v>52.5</v>
      </c>
      <c r="B16" s="177" t="inlineStr"/>
      <c r="C16" s="177" t="inlineStr"/>
      <c r="D16" s="177" t="inlineStr"/>
      <c r="E16" s="177" t="inlineStr"/>
      <c r="F16" s="177" t="inlineStr"/>
      <c r="G16" s="177" t="n">
        <v>1.889131356986959e-05</v>
      </c>
      <c r="H16" s="177" t="n">
        <v>2.121977547666108e-05</v>
      </c>
      <c r="I16" s="177" t="n">
        <v>1.200934096181131e-05</v>
      </c>
      <c r="J16" s="177" t="n">
        <v>5.067093368900652e-06</v>
      </c>
      <c r="K16" s="177" t="n">
        <v>2.394682064648156e-06</v>
      </c>
      <c r="L16" s="177" t="n">
        <v>1.484888927750572e-06</v>
      </c>
      <c r="M16" s="177" t="n">
        <v>1.88534364378615e-06</v>
      </c>
      <c r="N16" s="177" t="inlineStr"/>
      <c r="O16" s="177" t="inlineStr"/>
      <c r="P16" s="177" t="inlineStr"/>
      <c r="Q16" s="177" t="inlineStr"/>
      <c r="R16" s="173" t="inlineStr"/>
      <c r="S16" s="173" t="n"/>
      <c r="T16" s="173" t="n"/>
      <c r="U16" s="173" t="n"/>
      <c r="V16" s="173" t="n"/>
      <c r="W16" s="173" t="n"/>
      <c r="X16" s="174" t="n"/>
      <c r="Y16" s="174" t="n"/>
      <c r="Z16" s="174" t="n"/>
      <c r="AA16" s="174" t="n"/>
      <c r="AB16" s="174" t="n"/>
      <c r="AC16" s="174" t="n"/>
    </row>
    <row r="17" ht="66" customHeight="1">
      <c r="A17" s="178" t="n">
        <v>57.5</v>
      </c>
      <c r="B17" s="177" t="inlineStr"/>
      <c r="C17" s="177" t="inlineStr"/>
      <c r="D17" s="177" t="inlineStr"/>
      <c r="E17" s="177" t="inlineStr"/>
      <c r="F17" s="177" t="inlineStr"/>
      <c r="G17" s="177" t="n">
        <v>4.320599887681061e-05</v>
      </c>
      <c r="H17" s="177" t="n">
        <v>3.131679538903127e-05</v>
      </c>
      <c r="I17" s="177" t="n">
        <v>1.411812241128561e-05</v>
      </c>
      <c r="J17" s="177" t="n">
        <v>6.35827919574092e-06</v>
      </c>
      <c r="K17" s="177" t="n">
        <v>3.776539208422452e-06</v>
      </c>
      <c r="L17" s="177" t="n">
        <v>2.055458618291464e-06</v>
      </c>
      <c r="M17" s="177" t="n">
        <v>4.604176717857008e-06</v>
      </c>
      <c r="N17" s="177" t="inlineStr"/>
      <c r="O17" s="177" t="inlineStr"/>
      <c r="P17" s="177" t="inlineStr"/>
      <c r="Q17" s="177" t="inlineStr"/>
      <c r="R17" s="173" t="inlineStr"/>
      <c r="S17" s="173" t="n"/>
      <c r="T17" s="173" t="n"/>
      <c r="U17" s="173" t="n"/>
      <c r="V17" s="173" t="n"/>
      <c r="W17" s="173" t="n"/>
      <c r="X17" s="174" t="n"/>
      <c r="Y17" s="174" t="n"/>
      <c r="Z17" s="174" t="n"/>
      <c r="AA17" s="174" t="n"/>
      <c r="AB17" s="174" t="n"/>
      <c r="AC17" s="174" t="n"/>
    </row>
    <row r="18" ht="66" customHeight="1">
      <c r="A18" s="178" t="n">
        <v>62.5</v>
      </c>
      <c r="B18" s="177" t="inlineStr"/>
      <c r="C18" s="177" t="inlineStr"/>
      <c r="D18" s="177" t="inlineStr"/>
      <c r="E18" s="177" t="inlineStr"/>
      <c r="F18" s="177" t="n">
        <v>7.490341748030109e-05</v>
      </c>
      <c r="G18" s="177" t="n">
        <v>6.336129222446626e-05</v>
      </c>
      <c r="H18" s="177" t="n">
        <v>3.140571622977018e-05</v>
      </c>
      <c r="I18" s="177" t="n">
        <v>1.394244654462043e-05</v>
      </c>
      <c r="J18" s="177" t="n">
        <v>1.055120785025779e-05</v>
      </c>
      <c r="K18" s="177" t="n">
        <v>3.64467439340579e-06</v>
      </c>
      <c r="L18" s="177" t="n">
        <v>4.982270542656273e-06</v>
      </c>
      <c r="M18" s="177" t="inlineStr"/>
      <c r="N18" s="177" t="inlineStr"/>
      <c r="O18" s="177" t="inlineStr"/>
      <c r="P18" s="177" t="inlineStr"/>
      <c r="Q18" s="177" t="inlineStr"/>
      <c r="R18" s="173" t="inlineStr"/>
      <c r="S18" s="173" t="n"/>
      <c r="T18" s="173" t="n"/>
      <c r="U18" s="173" t="n"/>
      <c r="V18" s="173" t="n"/>
      <c r="W18" s="173" t="n"/>
      <c r="X18" s="174" t="n"/>
      <c r="Y18" s="174" t="n"/>
      <c r="Z18" s="174" t="n"/>
      <c r="AA18" s="174" t="n"/>
      <c r="AB18" s="174" t="n"/>
      <c r="AC18" s="174" t="n"/>
    </row>
    <row r="19" ht="66" customHeight="1">
      <c r="A19" s="178" t="n">
        <v>67.5</v>
      </c>
      <c r="B19" s="177" t="inlineStr"/>
      <c r="C19" s="177" t="inlineStr"/>
      <c r="D19" s="177" t="inlineStr"/>
      <c r="E19" s="177" t="inlineStr"/>
      <c r="F19" s="177" t="n">
        <v>0.0001227084968664091</v>
      </c>
      <c r="G19" s="177" t="n">
        <v>8.906642460595264e-05</v>
      </c>
      <c r="H19" s="177" t="n">
        <v>3.298526930586169e-05</v>
      </c>
      <c r="I19" s="177" t="n">
        <v>1.798211271941936e-05</v>
      </c>
      <c r="J19" s="177" t="n">
        <v>6.4078322981599e-06</v>
      </c>
      <c r="K19" s="177" t="n">
        <v>3.675394028345953e-06</v>
      </c>
      <c r="L19" s="177" t="n">
        <v>1.036527941452887e-05</v>
      </c>
      <c r="M19" s="177" t="inlineStr"/>
      <c r="N19" s="177" t="inlineStr"/>
      <c r="O19" s="177" t="inlineStr"/>
      <c r="P19" s="177" t="inlineStr"/>
      <c r="Q19" s="177" t="inlineStr"/>
      <c r="R19" s="173" t="inlineStr"/>
      <c r="S19" s="173" t="n"/>
      <c r="T19" s="173" t="n"/>
      <c r="U19" s="173" t="n"/>
      <c r="V19" s="173" t="n"/>
      <c r="W19" s="173" t="n"/>
      <c r="X19" s="174" t="n"/>
      <c r="Y19" s="174" t="n"/>
      <c r="Z19" s="174" t="n"/>
      <c r="AA19" s="174" t="n"/>
      <c r="AB19" s="174" t="n"/>
      <c r="AC19" s="174" t="n"/>
    </row>
    <row r="20" ht="66" customHeight="1">
      <c r="A20" s="178" t="n">
        <v>72.5</v>
      </c>
      <c r="B20" s="177" t="inlineStr"/>
      <c r="C20" s="177" t="inlineStr"/>
      <c r="D20" s="177" t="inlineStr"/>
      <c r="E20" s="177" t="n">
        <v>0.0001494225072424321</v>
      </c>
      <c r="F20" s="177" t="n">
        <v>0.0001386625446355766</v>
      </c>
      <c r="G20" s="177" t="n">
        <v>9.835573753881087e-05</v>
      </c>
      <c r="H20" s="177" t="n">
        <v>4.411957541011694e-05</v>
      </c>
      <c r="I20" s="177" t="n">
        <v>1.563248131940466e-05</v>
      </c>
      <c r="J20" s="177" t="n">
        <v>6.468224887196231e-06</v>
      </c>
      <c r="K20" s="177" t="n">
        <v>9.655919651592323e-06</v>
      </c>
      <c r="L20" s="177" t="inlineStr"/>
      <c r="M20" s="177" t="inlineStr"/>
      <c r="N20" s="177" t="inlineStr"/>
      <c r="O20" s="177" t="inlineStr"/>
      <c r="P20" s="177" t="inlineStr"/>
      <c r="Q20" s="177" t="inlineStr"/>
      <c r="R20" s="173" t="inlineStr"/>
      <c r="S20" s="173" t="n"/>
      <c r="T20" s="173" t="n"/>
      <c r="U20" s="173" t="n"/>
      <c r="V20" s="173" t="n"/>
      <c r="W20" s="173" t="n"/>
      <c r="X20" s="174" t="n"/>
      <c r="Y20" s="174" t="n"/>
      <c r="Z20" s="174" t="n"/>
      <c r="AA20" s="174" t="n"/>
      <c r="AB20" s="174" t="n"/>
      <c r="AC20" s="174" t="n"/>
    </row>
    <row r="21" ht="66" customHeight="1">
      <c r="A21" s="178" t="n">
        <v>77.5</v>
      </c>
      <c r="B21" s="177" t="inlineStr"/>
      <c r="C21" s="177" t="inlineStr"/>
      <c r="D21" s="177" t="inlineStr"/>
      <c r="E21" s="177" t="n">
        <v>0.000187100517096156</v>
      </c>
      <c r="F21" s="177" t="n">
        <v>0.0001542033926721577</v>
      </c>
      <c r="G21" s="177" t="n">
        <v>8.682850940314039e-05</v>
      </c>
      <c r="H21" s="177" t="n">
        <v>3.491399740713374e-05</v>
      </c>
      <c r="I21" s="177" t="n">
        <v>2.104162138738351e-05</v>
      </c>
      <c r="J21" s="177" t="n">
        <v>5.001234387819531e-06</v>
      </c>
      <c r="K21" s="177" t="n">
        <v>1.303807031799024e-05</v>
      </c>
      <c r="L21" s="177" t="inlineStr"/>
      <c r="M21" s="177" t="inlineStr"/>
      <c r="N21" s="177" t="inlineStr"/>
      <c r="O21" s="177" t="inlineStr"/>
      <c r="P21" s="177" t="inlineStr"/>
      <c r="Q21" s="177" t="inlineStr"/>
      <c r="R21" s="173" t="inlineStr"/>
      <c r="S21" s="173" t="n"/>
      <c r="T21" s="173" t="n"/>
      <c r="U21" s="173" t="n"/>
      <c r="V21" s="173" t="n"/>
      <c r="W21" s="173" t="n"/>
      <c r="X21" s="174" t="n"/>
      <c r="Y21" s="174" t="n"/>
      <c r="Z21" s="174" t="n"/>
      <c r="AA21" s="174" t="n"/>
      <c r="AB21" s="174" t="n"/>
      <c r="AC21" s="174" t="n"/>
    </row>
    <row r="22" ht="66" customHeight="1">
      <c r="A22" s="178" t="n">
        <v>82.5</v>
      </c>
      <c r="B22" s="177" t="inlineStr"/>
      <c r="C22" s="177" t="inlineStr"/>
      <c r="D22" s="177" t="n">
        <v>0.0001932540995760855</v>
      </c>
      <c r="E22" s="177" t="n">
        <v>0.0002546248471572114</v>
      </c>
      <c r="F22" s="177" t="n">
        <v>0.0001685036877897417</v>
      </c>
      <c r="G22" s="177" t="n">
        <v>8.718386029786708e-05</v>
      </c>
      <c r="H22" s="177" t="n">
        <v>3.907224796055204e-05</v>
      </c>
      <c r="I22" s="177" t="n">
        <v>1.973342737530019e-05</v>
      </c>
      <c r="J22" s="177" t="n">
        <v>1.693100610562569e-05</v>
      </c>
      <c r="K22" s="177" t="inlineStr"/>
      <c r="L22" s="177" t="inlineStr"/>
      <c r="M22" s="177" t="inlineStr"/>
      <c r="N22" s="177" t="inlineStr"/>
      <c r="O22" s="177" t="inlineStr"/>
      <c r="P22" s="177" t="inlineStr"/>
      <c r="Q22" s="177" t="inlineStr"/>
      <c r="R22" s="173" t="inlineStr"/>
      <c r="S22" s="173" t="n"/>
      <c r="T22" s="173" t="n"/>
      <c r="U22" s="173" t="n"/>
      <c r="V22" s="173" t="n"/>
      <c r="W22" s="173" t="n"/>
      <c r="X22" s="174" t="n"/>
      <c r="Y22" s="174" t="n"/>
      <c r="Z22" s="174" t="n"/>
      <c r="AA22" s="174" t="n"/>
      <c r="AB22" s="174" t="n"/>
      <c r="AC22" s="174" t="n"/>
    </row>
    <row r="23" ht="66" customHeight="1">
      <c r="A23" s="178" t="n">
        <v>87.5</v>
      </c>
      <c r="B23" s="177" t="inlineStr"/>
      <c r="C23" s="177" t="inlineStr"/>
      <c r="D23" s="177" t="n">
        <v>0.0002361569683930531</v>
      </c>
      <c r="E23" s="177" t="n">
        <v>0.0002385707303688796</v>
      </c>
      <c r="F23" s="177" t="n">
        <v>0.0001732659119114099</v>
      </c>
      <c r="G23" s="177" t="n">
        <v>8.961375492118378e-05</v>
      </c>
      <c r="H23" s="177" t="n">
        <v>3.547120114236296e-05</v>
      </c>
      <c r="I23" s="177" t="n">
        <v>6.387816931962227e-06</v>
      </c>
      <c r="J23" s="177" t="n">
        <v>2.456130824409422e-05</v>
      </c>
      <c r="K23" s="177" t="inlineStr"/>
      <c r="L23" s="177" t="inlineStr"/>
      <c r="M23" s="177" t="inlineStr"/>
      <c r="N23" s="177" t="inlineStr"/>
      <c r="O23" s="177" t="inlineStr"/>
      <c r="P23" s="177" t="inlineStr"/>
      <c r="Q23" s="177" t="inlineStr"/>
      <c r="R23" s="173" t="inlineStr"/>
      <c r="S23" s="173" t="n"/>
      <c r="T23" s="173" t="n"/>
      <c r="U23" s="173" t="n"/>
      <c r="V23" s="173" t="n"/>
      <c r="W23" s="173" t="n"/>
      <c r="X23" s="174" t="n"/>
      <c r="Y23" s="174" t="n"/>
      <c r="Z23" s="174" t="n"/>
      <c r="AA23" s="174" t="n"/>
      <c r="AB23" s="174" t="n"/>
      <c r="AC23" s="174" t="n"/>
    </row>
    <row r="24" ht="66" customHeight="1">
      <c r="A24" s="178" t="n">
        <v>92.5</v>
      </c>
      <c r="B24" s="177" t="inlineStr"/>
      <c r="C24" s="177" t="n">
        <v>0.0001147333749430196</v>
      </c>
      <c r="D24" s="177" t="n">
        <v>0.0001905373301165982</v>
      </c>
      <c r="E24" s="177" t="n">
        <v>0.0003013917878456088</v>
      </c>
      <c r="F24" s="177" t="n">
        <v>0.0002009284968586845</v>
      </c>
      <c r="G24" s="177" t="n">
        <v>6.900139162555726e-05</v>
      </c>
      <c r="H24" s="177" t="n">
        <v>4.446940779145179e-05</v>
      </c>
      <c r="I24" s="177" t="n">
        <v>3.681091243763381e-05</v>
      </c>
      <c r="J24" s="177" t="inlineStr"/>
      <c r="K24" s="177" t="inlineStr"/>
      <c r="L24" s="177" t="inlineStr"/>
      <c r="M24" s="177" t="inlineStr"/>
      <c r="N24" s="177" t="inlineStr"/>
      <c r="O24" s="177" t="inlineStr"/>
      <c r="P24" s="177" t="inlineStr"/>
      <c r="Q24" s="177" t="inlineStr"/>
      <c r="R24" s="173" t="inlineStr"/>
      <c r="S24" s="173" t="n"/>
      <c r="T24" s="173" t="n"/>
      <c r="U24" s="173" t="n"/>
      <c r="V24" s="173" t="n"/>
      <c r="W24" s="173" t="n"/>
      <c r="X24" s="174" t="n"/>
      <c r="Y24" s="174" t="n"/>
      <c r="Z24" s="174" t="n"/>
      <c r="AA24" s="174" t="n"/>
      <c r="AB24" s="174" t="n"/>
      <c r="AC24" s="174" t="n"/>
    </row>
    <row r="25" ht="66" customHeight="1">
      <c r="A25" s="178" t="n">
        <v>97.5</v>
      </c>
      <c r="B25" s="177" t="inlineStr"/>
      <c r="C25" s="177" t="n">
        <v>0.0002855708328269131</v>
      </c>
      <c r="D25" s="177" t="n">
        <v>0.000186173437463167</v>
      </c>
      <c r="E25" s="177" t="n">
        <v>0.0002343981738880254</v>
      </c>
      <c r="F25" s="177" t="n">
        <v>0</v>
      </c>
      <c r="G25" s="177" t="n">
        <v>2.505246850074889e-05</v>
      </c>
      <c r="H25" s="177" t="n">
        <v>1.562057475708361e-05</v>
      </c>
      <c r="I25" s="177" t="n">
        <v>0</v>
      </c>
      <c r="J25" s="177" t="inlineStr"/>
      <c r="K25" s="177" t="inlineStr"/>
      <c r="L25" s="177" t="inlineStr"/>
      <c r="M25" s="177" t="inlineStr"/>
      <c r="N25" s="177" t="inlineStr"/>
      <c r="O25" s="177" t="inlineStr"/>
      <c r="P25" s="177" t="inlineStr"/>
      <c r="Q25" s="177" t="inlineStr"/>
      <c r="R25" s="173" t="inlineStr"/>
      <c r="S25" s="173" t="n"/>
      <c r="T25" s="173" t="n"/>
      <c r="U25" s="173" t="n"/>
      <c r="V25" s="173" t="n"/>
      <c r="W25" s="173" t="n"/>
      <c r="X25" s="174" t="n"/>
      <c r="Y25" s="174" t="n"/>
      <c r="Z25" s="174" t="n"/>
      <c r="AA25" s="174" t="n"/>
      <c r="AB25" s="174" t="n"/>
      <c r="AC25" s="174" t="n"/>
    </row>
    <row r="26" ht="66" customHeight="1" thickBot="1">
      <c r="A26" s="179" t="n">
        <v>102.5</v>
      </c>
      <c r="B26" s="180" t="n">
        <v>0</v>
      </c>
      <c r="C26" s="180" t="n">
        <v>0.0001344590280298709</v>
      </c>
      <c r="D26" s="180" t="n">
        <v>0</v>
      </c>
      <c r="E26" s="180" t="n">
        <v>0.0001397805504971795</v>
      </c>
      <c r="F26" s="180" t="n">
        <v>0.0001247411255873165</v>
      </c>
      <c r="G26" s="180" t="n">
        <v>0</v>
      </c>
      <c r="H26" s="180" t="n">
        <v>6.015205884878313e-05</v>
      </c>
      <c r="I26" s="180" t="inlineStr"/>
      <c r="J26" s="180" t="inlineStr"/>
      <c r="K26" s="180" t="inlineStr"/>
      <c r="L26" s="180" t="inlineStr"/>
      <c r="M26" s="180" t="inlineStr"/>
      <c r="N26" s="180" t="inlineStr"/>
      <c r="O26" s="180" t="inlineStr"/>
      <c r="P26" s="180" t="inlineStr"/>
      <c r="Q26" s="180" t="inlineStr"/>
      <c r="R26" s="181" t="inlineStr"/>
      <c r="S26" s="181" t="n"/>
      <c r="T26" s="181" t="n"/>
      <c r="U26" s="181" t="n"/>
      <c r="V26" s="181" t="n"/>
      <c r="W26" s="181" t="n"/>
    </row>
    <row r="27" ht="42" customHeight="1" thickTop="1"/>
    <row r="28" ht="61.5" customHeight="1">
      <c r="A28" s="3" t="n"/>
      <c r="B28" s="2" t="n"/>
      <c r="C28" s="2" t="n"/>
      <c r="D28" s="2" t="n"/>
      <c r="E28" s="2" t="n"/>
      <c r="F28" s="5" t="n"/>
      <c r="G28" s="2" t="n"/>
      <c r="H28" s="5">
        <f>CONCATENATE('Raw Adj (EAM)'!A1," NEAF")</f>
        <v/>
      </c>
      <c r="I28" s="2" t="inlineStr"/>
      <c r="J28" s="2" t="inlineStr">
        <is>
          <t>(NEAF) OBS*(h,t)</t>
        </is>
      </c>
      <c r="K28" s="2" t="n"/>
      <c r="L28" s="2" t="n"/>
      <c r="M28" s="2" t="n"/>
      <c r="N28" s="2" t="n"/>
      <c r="O28" s="2" t="n"/>
    </row>
    <row r="29" ht="61.5" customHeight="1">
      <c r="A29" s="3" t="n"/>
      <c r="B29" s="2" t="n"/>
      <c r="C29" s="2" t="n"/>
      <c r="D29" s="2" t="n"/>
      <c r="E29" s="2" t="n"/>
      <c r="F29" s="5" t="n"/>
      <c r="G29" s="2" t="n"/>
      <c r="H29" s="5" t="inlineStr">
        <is>
          <t>per 100,000 individuals</t>
        </is>
      </c>
      <c r="I29" s="2" t="inlineStr"/>
      <c r="J29" s="2" t="n"/>
      <c r="K29" s="2" t="n"/>
      <c r="L29" s="2" t="n"/>
      <c r="M29" s="2" t="n"/>
      <c r="N29" s="2" t="n"/>
      <c r="O29" s="2" t="n"/>
    </row>
    <row r="30" ht="19.5" customHeight="1" thickBot="1">
      <c r="A30" s="3" t="n"/>
      <c r="B30" s="2" t="n"/>
      <c r="C30" s="2" t="n"/>
      <c r="D30" s="2" t="n"/>
      <c r="E30" s="2" t="n"/>
      <c r="F30" s="2" t="n"/>
      <c r="G30" s="2" t="n"/>
      <c r="H30" s="2" t="n"/>
      <c r="I30" s="2" t="n"/>
      <c r="J30" s="2" t="n"/>
      <c r="K30" s="2" t="n"/>
      <c r="L30" s="2" t="n"/>
      <c r="M30" s="2" t="n"/>
      <c r="N30" s="2" t="n"/>
      <c r="O30" s="2" t="n"/>
    </row>
    <row r="31" ht="102" customHeight="1" thickBot="1" thickTop="1">
      <c r="A31" s="171" t="inlineStr">
        <is>
          <t>AGE_AT_DEATH</t>
        </is>
      </c>
      <c r="B31" s="171" t="n">
        <v>1850</v>
      </c>
      <c r="C31" s="171" t="n">
        <v>1860</v>
      </c>
      <c r="D31" s="171" t="n">
        <v>1870</v>
      </c>
      <c r="E31" s="171" t="n">
        <v>1880</v>
      </c>
      <c r="F31" s="171" t="n">
        <v>1890</v>
      </c>
      <c r="G31" s="171" t="n">
        <v>1900</v>
      </c>
      <c r="H31" s="171" t="n">
        <v>1910</v>
      </c>
      <c r="I31" s="171" t="n">
        <v>1920</v>
      </c>
      <c r="J31" s="171" t="n">
        <v>1930</v>
      </c>
      <c r="K31" s="171" t="n">
        <v>1940</v>
      </c>
      <c r="L31" s="171" t="n">
        <v>1950</v>
      </c>
      <c r="M31" s="171" t="n">
        <v>1960</v>
      </c>
      <c r="N31" s="171" t="n">
        <v>1970</v>
      </c>
      <c r="O31" s="171" t="n">
        <v>1980</v>
      </c>
      <c r="P31" s="171" t="n">
        <v>1990</v>
      </c>
      <c r="Q31" s="171" t="n">
        <v>2000</v>
      </c>
      <c r="R31" s="172" t="n">
        <v>2010</v>
      </c>
      <c r="S31" s="173" t="n"/>
      <c r="T31" s="173" t="n"/>
      <c r="U31" s="173" t="n"/>
      <c r="V31" s="173" t="n"/>
      <c r="W31" s="173" t="n"/>
      <c r="X31" s="174" t="n"/>
      <c r="Y31" s="174" t="n"/>
      <c r="Z31" s="174" t="n"/>
      <c r="AA31" s="174" t="n"/>
      <c r="AB31" s="174" t="n"/>
      <c r="AC31" s="174" t="n"/>
    </row>
    <row r="32" ht="65.09999999999999" customHeight="1">
      <c r="A32" s="175" t="n">
        <v>0.5</v>
      </c>
      <c r="B32" s="176" t="inlineStr"/>
      <c r="C32" s="176" t="inlineStr"/>
      <c r="D32" s="177" t="inlineStr"/>
      <c r="E32" s="177" t="inlineStr"/>
      <c r="F32" s="177" t="inlineStr"/>
      <c r="G32" s="177" t="inlineStr"/>
      <c r="H32" s="177" t="inlineStr"/>
      <c r="I32" s="177" t="inlineStr"/>
      <c r="J32" s="177" t="inlineStr"/>
      <c r="K32" s="177" t="inlineStr"/>
      <c r="L32" s="177" t="n">
        <v>0</v>
      </c>
      <c r="M32" s="177" t="n">
        <v>0</v>
      </c>
      <c r="N32" s="177" t="n">
        <v>0</v>
      </c>
      <c r="O32" s="177" t="n">
        <v>0</v>
      </c>
      <c r="P32" s="177" t="n">
        <v>0</v>
      </c>
      <c r="Q32" s="177" t="n">
        <v>0</v>
      </c>
      <c r="R32" s="173" t="n">
        <v>0</v>
      </c>
      <c r="S32" s="173" t="n"/>
      <c r="T32" s="173" t="n"/>
      <c r="U32" s="173" t="n"/>
      <c r="V32" s="173" t="n"/>
      <c r="W32" s="173" t="n"/>
      <c r="X32" s="174" t="n"/>
      <c r="Y32" s="174" t="n"/>
      <c r="Z32" s="174" t="n"/>
      <c r="AA32" s="174" t="n"/>
      <c r="AB32" s="174" t="n"/>
      <c r="AC32" s="174" t="n"/>
    </row>
    <row r="33" ht="65.09999999999999" customHeight="1">
      <c r="A33" s="175" t="n">
        <v>3</v>
      </c>
      <c r="B33" s="177" t="inlineStr"/>
      <c r="C33" s="177" t="inlineStr"/>
      <c r="D33" s="177" t="inlineStr"/>
      <c r="E33" s="177" t="inlineStr"/>
      <c r="F33" s="177" t="inlineStr"/>
      <c r="G33" s="177" t="inlineStr"/>
      <c r="H33" s="177" t="inlineStr"/>
      <c r="I33" s="177" t="inlineStr"/>
      <c r="J33" s="177" t="inlineStr"/>
      <c r="K33" s="177" t="inlineStr"/>
      <c r="L33" s="177" t="n">
        <v>0</v>
      </c>
      <c r="M33" s="177" t="n">
        <v>0</v>
      </c>
      <c r="N33" s="177" t="n">
        <v>0</v>
      </c>
      <c r="O33" s="177" t="n">
        <v>0</v>
      </c>
      <c r="P33" s="177" t="n">
        <v>0</v>
      </c>
      <c r="Q33" s="177" t="n">
        <v>0</v>
      </c>
      <c r="R33" s="173" t="n">
        <v>0</v>
      </c>
      <c r="S33" s="173" t="n"/>
      <c r="T33" s="173" t="n"/>
      <c r="U33" s="173" t="n"/>
      <c r="V33" s="173" t="n"/>
      <c r="W33" s="173" t="n"/>
      <c r="X33" s="174" t="n"/>
      <c r="Y33" s="174" t="n"/>
      <c r="Z33" s="174" t="n"/>
      <c r="AA33" s="174" t="n"/>
      <c r="AB33" s="174" t="n"/>
      <c r="AC33" s="174" t="n"/>
    </row>
    <row r="34" ht="65.09999999999999" customHeight="1">
      <c r="A34" s="175" t="n">
        <v>7.5</v>
      </c>
      <c r="B34" s="177" t="inlineStr"/>
      <c r="C34" s="177" t="inlineStr"/>
      <c r="D34" s="177" t="inlineStr"/>
      <c r="E34" s="177" t="inlineStr"/>
      <c r="F34" s="177" t="inlineStr"/>
      <c r="G34" s="177" t="inlineStr"/>
      <c r="H34" s="177" t="inlineStr"/>
      <c r="I34" s="177" t="inlineStr"/>
      <c r="J34" s="177" t="inlineStr"/>
      <c r="K34" s="177" t="inlineStr"/>
      <c r="L34" s="177" t="n">
        <v>7.73400115202218e-08</v>
      </c>
      <c r="M34" s="177" t="n">
        <v>0</v>
      </c>
      <c r="N34" s="177" t="n">
        <v>0</v>
      </c>
      <c r="O34" s="177" t="n">
        <v>0</v>
      </c>
      <c r="P34" s="177" t="n">
        <v>0</v>
      </c>
      <c r="Q34" s="177" t="n">
        <v>0</v>
      </c>
      <c r="R34" s="173" t="n">
        <v>0</v>
      </c>
      <c r="S34" s="173" t="n"/>
      <c r="T34" s="173" t="n"/>
      <c r="U34" s="173" t="n"/>
      <c r="V34" s="173" t="n"/>
      <c r="W34" s="173" t="n"/>
      <c r="X34" s="174" t="n"/>
      <c r="Y34" s="174" t="n"/>
      <c r="Z34" s="174" t="n"/>
      <c r="AA34" s="174" t="n"/>
      <c r="AB34" s="174" t="n"/>
      <c r="AC34" s="174" t="n"/>
    </row>
    <row r="35" ht="65.09999999999999" customHeight="1">
      <c r="A35" s="175" t="n">
        <v>12.5</v>
      </c>
      <c r="B35" s="177" t="inlineStr"/>
      <c r="C35" s="177" t="inlineStr"/>
      <c r="D35" s="177" t="inlineStr"/>
      <c r="E35" s="177" t="inlineStr"/>
      <c r="F35" s="177" t="inlineStr"/>
      <c r="G35" s="177" t="inlineStr"/>
      <c r="H35" s="177" t="inlineStr"/>
      <c r="I35" s="177" t="inlineStr"/>
      <c r="J35" s="177" t="inlineStr"/>
      <c r="K35" s="177" t="n">
        <v>0</v>
      </c>
      <c r="L35" s="177" t="n">
        <v>6.94870365242916e-08</v>
      </c>
      <c r="M35" s="177" t="n">
        <v>0</v>
      </c>
      <c r="N35" s="177" t="n">
        <v>0</v>
      </c>
      <c r="O35" s="177" t="n">
        <v>0</v>
      </c>
      <c r="P35" s="177" t="n">
        <v>0</v>
      </c>
      <c r="Q35" s="177" t="n">
        <v>0</v>
      </c>
      <c r="R35" s="173" t="inlineStr"/>
      <c r="S35" s="173" t="n"/>
      <c r="T35" s="173" t="n"/>
      <c r="U35" s="173" t="n"/>
      <c r="V35" s="173" t="n"/>
      <c r="W35" s="173" t="n"/>
      <c r="X35" s="174" t="n"/>
      <c r="Y35" s="174" t="n"/>
      <c r="Z35" s="174" t="n"/>
      <c r="AA35" s="174" t="n"/>
      <c r="AB35" s="174" t="n"/>
      <c r="AC35" s="174" t="n"/>
    </row>
    <row r="36" ht="65.09999999999999" customHeight="1">
      <c r="A36" s="175" t="n">
        <v>17.5</v>
      </c>
      <c r="B36" s="177" t="inlineStr"/>
      <c r="C36" s="177" t="inlineStr"/>
      <c r="D36" s="177" t="inlineStr"/>
      <c r="E36" s="177" t="inlineStr"/>
      <c r="F36" s="177" t="inlineStr"/>
      <c r="G36" s="177" t="inlineStr"/>
      <c r="H36" s="177" t="inlineStr"/>
      <c r="I36" s="177" t="inlineStr"/>
      <c r="J36" s="177" t="inlineStr"/>
      <c r="K36" s="177" t="n">
        <v>1.108632087191653e-07</v>
      </c>
      <c r="L36" s="177" t="n">
        <v>1.353522197987574e-07</v>
      </c>
      <c r="M36" s="177" t="n">
        <v>0</v>
      </c>
      <c r="N36" s="177" t="n">
        <v>0</v>
      </c>
      <c r="O36" s="177" t="n">
        <v>4.666833272990748e-08</v>
      </c>
      <c r="P36" s="177" t="n">
        <v>0</v>
      </c>
      <c r="Q36" s="177" t="n">
        <v>0</v>
      </c>
      <c r="R36" s="173" t="inlineStr"/>
      <c r="S36" s="173" t="n"/>
      <c r="T36" s="173" t="n"/>
      <c r="U36" s="173" t="n"/>
      <c r="V36" s="173" t="n"/>
      <c r="W36" s="173" t="n"/>
      <c r="X36" s="174" t="n"/>
      <c r="Y36" s="174" t="n"/>
      <c r="Z36" s="174" t="n"/>
      <c r="AA36" s="174" t="n"/>
      <c r="AB36" s="174" t="n"/>
      <c r="AC36" s="174" t="n"/>
    </row>
    <row r="37" ht="65.09999999999999" customHeight="1">
      <c r="A37" s="175" t="n">
        <v>22.5</v>
      </c>
      <c r="B37" s="177" t="inlineStr"/>
      <c r="C37" s="177" t="inlineStr"/>
      <c r="D37" s="177" t="inlineStr"/>
      <c r="E37" s="177" t="inlineStr"/>
      <c r="F37" s="177" t="inlineStr"/>
      <c r="G37" s="177" t="inlineStr"/>
      <c r="H37" s="177" t="inlineStr"/>
      <c r="I37" s="177" t="inlineStr"/>
      <c r="J37" s="177" t="n">
        <v>3.254323773843962e-07</v>
      </c>
      <c r="K37" s="177" t="n">
        <v>2.006446450644807e-07</v>
      </c>
      <c r="L37" s="177" t="n">
        <v>6.453964654391389e-08</v>
      </c>
      <c r="M37" s="177" t="n">
        <v>5.594369572499546e-08</v>
      </c>
      <c r="N37" s="177" t="n">
        <v>0</v>
      </c>
      <c r="O37" s="177" t="n">
        <v>0</v>
      </c>
      <c r="P37" s="177" t="n">
        <v>0</v>
      </c>
      <c r="Q37" s="177" t="inlineStr"/>
      <c r="R37" s="173" t="inlineStr"/>
      <c r="S37" s="173" t="n"/>
      <c r="T37" s="173" t="n"/>
      <c r="U37" s="173" t="n"/>
      <c r="V37" s="173" t="n"/>
      <c r="W37" s="173" t="n"/>
      <c r="X37" s="174" t="n"/>
      <c r="Y37" s="174" t="n"/>
      <c r="Z37" s="174" t="n"/>
      <c r="AA37" s="174" t="n"/>
      <c r="AB37" s="174" t="n"/>
      <c r="AC37" s="174" t="n"/>
    </row>
    <row r="38" ht="65.09999999999999" customHeight="1">
      <c r="A38" s="175" t="n">
        <v>27.5</v>
      </c>
      <c r="B38" s="177" t="inlineStr"/>
      <c r="C38" s="177" t="inlineStr"/>
      <c r="D38" s="177" t="inlineStr"/>
      <c r="E38" s="177" t="inlineStr"/>
      <c r="F38" s="177" t="inlineStr"/>
      <c r="G38" s="177" t="inlineStr"/>
      <c r="H38" s="177" t="inlineStr"/>
      <c r="I38" s="177" t="inlineStr"/>
      <c r="J38" s="177" t="n">
        <v>1.003919577363903e-06</v>
      </c>
      <c r="K38" s="177" t="n">
        <v>4.818597315749746e-07</v>
      </c>
      <c r="L38" s="177" t="n">
        <v>1.21744278438242e-07</v>
      </c>
      <c r="M38" s="177" t="n">
        <v>5.288457593216467e-08</v>
      </c>
      <c r="N38" s="177" t="n">
        <v>4.762712317508392e-08</v>
      </c>
      <c r="O38" s="177" t="n">
        <v>0</v>
      </c>
      <c r="P38" s="177" t="n">
        <v>1.64399981087604e-07</v>
      </c>
      <c r="Q38" s="177" t="inlineStr"/>
      <c r="R38" s="173" t="inlineStr"/>
      <c r="S38" s="173" t="n"/>
      <c r="T38" s="173" t="n"/>
      <c r="U38" s="173" t="n"/>
      <c r="V38" s="173" t="n"/>
      <c r="W38" s="173" t="n"/>
      <c r="X38" s="174" t="n"/>
      <c r="Y38" s="174" t="n"/>
      <c r="Z38" s="174" t="n"/>
      <c r="AA38" s="174" t="n"/>
      <c r="AB38" s="174" t="n"/>
      <c r="AC38" s="174" t="n"/>
    </row>
    <row r="39" ht="65.09999999999999" customHeight="1">
      <c r="A39" s="175" t="n">
        <v>32.5</v>
      </c>
      <c r="B39" s="177" t="inlineStr"/>
      <c r="C39" s="177" t="inlineStr"/>
      <c r="D39" s="177" t="inlineStr"/>
      <c r="E39" s="177" t="inlineStr"/>
      <c r="F39" s="177" t="inlineStr"/>
      <c r="G39" s="177" t="inlineStr"/>
      <c r="H39" s="177" t="inlineStr"/>
      <c r="I39" s="177" t="n">
        <v>3.31664119949736e-06</v>
      </c>
      <c r="J39" s="177" t="n">
        <v>2.029023220668208e-06</v>
      </c>
      <c r="K39" s="177" t="n">
        <v>4.576446030288226e-07</v>
      </c>
      <c r="L39" s="177" t="n">
        <v>3.465472360718377e-07</v>
      </c>
      <c r="M39" s="177" t="n">
        <v>1.446280232768827e-07</v>
      </c>
      <c r="N39" s="177" t="n">
        <v>1.471233406291248e-07</v>
      </c>
      <c r="O39" s="177" t="n">
        <v>5.333746243278375e-08</v>
      </c>
      <c r="P39" s="177" t="inlineStr"/>
      <c r="Q39" s="177" t="inlineStr"/>
      <c r="R39" s="173" t="inlineStr"/>
      <c r="S39" s="173" t="n"/>
      <c r="T39" s="173" t="n"/>
      <c r="U39" s="173" t="n"/>
      <c r="V39" s="173" t="n"/>
      <c r="W39" s="173" t="n"/>
      <c r="X39" s="174" t="n"/>
      <c r="Y39" s="174" t="n"/>
      <c r="Z39" s="174" t="n"/>
      <c r="AA39" s="174" t="n"/>
      <c r="AB39" s="174" t="n"/>
      <c r="AC39" s="174" t="n"/>
    </row>
    <row r="40" ht="65.09999999999999" customHeight="1">
      <c r="A40" s="175" t="n">
        <v>37.5</v>
      </c>
      <c r="B40" s="177" t="inlineStr"/>
      <c r="C40" s="177" t="inlineStr"/>
      <c r="D40" s="177" t="inlineStr"/>
      <c r="E40" s="177" t="inlineStr"/>
      <c r="F40" s="177" t="inlineStr"/>
      <c r="G40" s="177" t="inlineStr"/>
      <c r="H40" s="177" t="inlineStr"/>
      <c r="I40" s="177" t="n">
        <v>6.712027881659901e-06</v>
      </c>
      <c r="J40" s="177" t="n">
        <v>2.864026409898051e-06</v>
      </c>
      <c r="K40" s="177" t="n">
        <v>5.284378546420391e-07</v>
      </c>
      <c r="L40" s="177" t="n">
        <v>4.436726637826514e-07</v>
      </c>
      <c r="M40" s="177" t="n">
        <v>9.131034895141376e-08</v>
      </c>
      <c r="N40" s="177" t="n">
        <v>6.823570912923553e-08</v>
      </c>
      <c r="O40" s="177" t="n">
        <v>1.853802405796003e-07</v>
      </c>
      <c r="P40" s="177" t="inlineStr"/>
      <c r="Q40" s="177" t="inlineStr"/>
      <c r="R40" s="173" t="inlineStr"/>
      <c r="S40" s="173" t="n"/>
      <c r="T40" s="173" t="n"/>
      <c r="U40" s="173" t="n"/>
      <c r="V40" s="173" t="n"/>
      <c r="W40" s="173" t="n"/>
      <c r="X40" s="174" t="n"/>
      <c r="Y40" s="174" t="n"/>
      <c r="Z40" s="174" t="n"/>
      <c r="AA40" s="174" t="n"/>
      <c r="AB40" s="174" t="n"/>
      <c r="AC40" s="174" t="n"/>
    </row>
    <row r="41" ht="65.09999999999999" customHeight="1">
      <c r="A41" s="175" t="n">
        <v>42.5</v>
      </c>
      <c r="B41" s="177" t="inlineStr"/>
      <c r="C41" s="177" t="inlineStr"/>
      <c r="D41" s="177" t="inlineStr"/>
      <c r="E41" s="177" t="inlineStr"/>
      <c r="F41" s="177" t="inlineStr"/>
      <c r="G41" s="177" t="inlineStr"/>
      <c r="H41" s="177" t="n">
        <v>1.200859457806971e-05</v>
      </c>
      <c r="I41" s="177" t="n">
        <v>8.851882261294162e-06</v>
      </c>
      <c r="J41" s="177" t="n">
        <v>3.433363183883371e-06</v>
      </c>
      <c r="K41" s="177" t="n">
        <v>7.786659048109714e-07</v>
      </c>
      <c r="L41" s="177" t="n">
        <v>5.318294336230345e-07</v>
      </c>
      <c r="M41" s="177" t="n">
        <v>6.654468830268447e-07</v>
      </c>
      <c r="N41" s="177" t="n">
        <v>4.091353894585095e-07</v>
      </c>
      <c r="O41" s="177" t="inlineStr"/>
      <c r="P41" s="177" t="inlineStr"/>
      <c r="Q41" s="177" t="inlineStr"/>
      <c r="R41" s="173" t="inlineStr"/>
      <c r="S41" s="173" t="n"/>
      <c r="T41" s="173" t="n"/>
      <c r="U41" s="173" t="n"/>
      <c r="V41" s="173" t="n"/>
      <c r="W41" s="173" t="n"/>
      <c r="X41" s="174" t="n"/>
      <c r="Y41" s="174" t="n"/>
      <c r="Z41" s="174" t="n"/>
      <c r="AA41" s="174" t="n"/>
      <c r="AB41" s="174" t="n"/>
      <c r="AC41" s="174" t="n"/>
    </row>
    <row r="42" ht="65.09999999999999" customHeight="1">
      <c r="A42" s="175" t="n">
        <v>47.5</v>
      </c>
      <c r="B42" s="177" t="inlineStr"/>
      <c r="C42" s="177" t="inlineStr"/>
      <c r="D42" s="177" t="inlineStr"/>
      <c r="E42" s="177" t="inlineStr"/>
      <c r="F42" s="177" t="inlineStr"/>
      <c r="G42" s="177" t="inlineStr"/>
      <c r="H42" s="177" t="n">
        <v>1.840032248283719e-05</v>
      </c>
      <c r="I42" s="177" t="n">
        <v>1.081479970992226e-05</v>
      </c>
      <c r="J42" s="177" t="n">
        <v>4.0557538076138e-06</v>
      </c>
      <c r="K42" s="177" t="n">
        <v>1.476279895268152e-06</v>
      </c>
      <c r="L42" s="177" t="n">
        <v>8.42068556562097e-07</v>
      </c>
      <c r="M42" s="177" t="n">
        <v>4.986209124931628e-07</v>
      </c>
      <c r="N42" s="177" t="n">
        <v>1.019326308861245e-06</v>
      </c>
      <c r="O42" s="177" t="inlineStr"/>
      <c r="P42" s="177" t="inlineStr"/>
      <c r="Q42" s="177" t="inlineStr"/>
      <c r="R42" s="173" t="inlineStr"/>
      <c r="S42" s="173" t="n"/>
      <c r="T42" s="173" t="n"/>
      <c r="U42" s="173" t="n"/>
      <c r="V42" s="173" t="n"/>
      <c r="W42" s="173" t="n"/>
      <c r="X42" s="174" t="n"/>
      <c r="Y42" s="174" t="n"/>
      <c r="Z42" s="174" t="n"/>
      <c r="AA42" s="174" t="n"/>
      <c r="AB42" s="174" t="n"/>
      <c r="AC42" s="174" t="n"/>
    </row>
    <row r="43" ht="65.09999999999999" customHeight="1">
      <c r="A43" s="175" t="n">
        <v>52.5</v>
      </c>
      <c r="B43" s="177" t="inlineStr"/>
      <c r="C43" s="177" t="inlineStr"/>
      <c r="D43" s="177" t="inlineStr"/>
      <c r="E43" s="177" t="inlineStr"/>
      <c r="F43" s="177" t="inlineStr"/>
      <c r="G43" s="177" t="n">
        <v>3.863877969700414e-05</v>
      </c>
      <c r="H43" s="177" t="n">
        <v>2.640629576216509e-05</v>
      </c>
      <c r="I43" s="177" t="n">
        <v>1.573259911517788e-05</v>
      </c>
      <c r="J43" s="177" t="n">
        <v>5.502700219716598e-06</v>
      </c>
      <c r="K43" s="177" t="n">
        <v>2.95474623237194e-06</v>
      </c>
      <c r="L43" s="177" t="n">
        <v>7.288629455590131e-07</v>
      </c>
      <c r="M43" s="177" t="n">
        <v>9.246644304120121e-07</v>
      </c>
      <c r="N43" s="177" t="inlineStr"/>
      <c r="O43" s="177" t="inlineStr"/>
      <c r="P43" s="177" t="inlineStr"/>
      <c r="Q43" s="177" t="inlineStr"/>
      <c r="R43" s="173" t="inlineStr"/>
      <c r="S43" s="173" t="n"/>
      <c r="T43" s="173" t="n"/>
      <c r="U43" s="173" t="n"/>
      <c r="V43" s="173" t="n"/>
      <c r="W43" s="173" t="n"/>
      <c r="X43" s="174" t="n"/>
      <c r="Y43" s="174" t="n"/>
      <c r="Z43" s="174" t="n"/>
      <c r="AA43" s="174" t="n"/>
      <c r="AB43" s="174" t="n"/>
      <c r="AC43" s="174" t="n"/>
    </row>
    <row r="44" ht="65.09999999999999" customHeight="1">
      <c r="A44" s="175" t="n">
        <v>57.5</v>
      </c>
      <c r="B44" s="177" t="inlineStr"/>
      <c r="C44" s="177" t="inlineStr"/>
      <c r="D44" s="177" t="inlineStr"/>
      <c r="E44" s="177" t="inlineStr"/>
      <c r="F44" s="177" t="inlineStr"/>
      <c r="G44" s="177" t="n">
        <v>4.987322682110404e-05</v>
      </c>
      <c r="H44" s="177" t="n">
        <v>3.361657276314668e-05</v>
      </c>
      <c r="I44" s="177" t="n">
        <v>1.3575122256462e-05</v>
      </c>
      <c r="J44" s="177" t="n">
        <v>3.324670165012884e-06</v>
      </c>
      <c r="K44" s="177" t="n">
        <v>2.806331123605171e-06</v>
      </c>
      <c r="L44" s="177" t="n">
        <v>1.597742200602918e-06</v>
      </c>
      <c r="M44" s="177" t="n">
        <v>1.76169571775458e-06</v>
      </c>
      <c r="N44" s="177" t="inlineStr"/>
      <c r="O44" s="177" t="inlineStr"/>
      <c r="P44" s="177" t="inlineStr"/>
      <c r="Q44" s="177" t="inlineStr"/>
      <c r="R44" s="173" t="inlineStr"/>
      <c r="S44" s="173" t="n"/>
      <c r="T44" s="173" t="n"/>
      <c r="U44" s="173" t="n"/>
      <c r="V44" s="173" t="n"/>
      <c r="W44" s="173" t="n"/>
      <c r="X44" s="174" t="n"/>
      <c r="Y44" s="174" t="n"/>
      <c r="Z44" s="174" t="n"/>
      <c r="AA44" s="174" t="n"/>
      <c r="AB44" s="174" t="n"/>
      <c r="AC44" s="174" t="n"/>
    </row>
    <row r="45" ht="65.09999999999999" customHeight="1">
      <c r="A45" s="175" t="n">
        <v>62.5</v>
      </c>
      <c r="B45" s="177" t="inlineStr"/>
      <c r="C45" s="177" t="inlineStr"/>
      <c r="D45" s="177" t="inlineStr"/>
      <c r="E45" s="177" t="inlineStr"/>
      <c r="F45" s="177" t="n">
        <v>7.286212994971098e-05</v>
      </c>
      <c r="G45" s="177" t="n">
        <v>6.271703000179399e-05</v>
      </c>
      <c r="H45" s="177" t="n">
        <v>2.709155856248178e-05</v>
      </c>
      <c r="I45" s="177" t="n">
        <v>1.090515637927865e-05</v>
      </c>
      <c r="J45" s="177" t="n">
        <v>5.140921726164776e-06</v>
      </c>
      <c r="K45" s="177" t="n">
        <v>2.639047685469463e-06</v>
      </c>
      <c r="L45" s="177" t="n">
        <v>1.723506158604997e-06</v>
      </c>
      <c r="M45" s="177" t="inlineStr"/>
      <c r="N45" s="177" t="inlineStr"/>
      <c r="O45" s="177" t="inlineStr"/>
      <c r="P45" s="177" t="inlineStr"/>
      <c r="Q45" s="177" t="inlineStr"/>
      <c r="R45" s="173" t="inlineStr"/>
      <c r="S45" s="173" t="n"/>
      <c r="T45" s="173" t="n"/>
      <c r="U45" s="173" t="n"/>
      <c r="V45" s="173" t="n"/>
      <c r="W45" s="173" t="n"/>
      <c r="X45" s="174" t="n"/>
      <c r="Y45" s="174" t="n"/>
      <c r="Z45" s="174" t="n"/>
      <c r="AA45" s="174" t="n"/>
      <c r="AB45" s="174" t="n"/>
      <c r="AC45" s="174" t="n"/>
    </row>
    <row r="46" ht="65.09999999999999" customHeight="1">
      <c r="A46" s="175" t="n">
        <v>67.5</v>
      </c>
      <c r="B46" s="177" t="inlineStr"/>
      <c r="C46" s="177" t="inlineStr"/>
      <c r="D46" s="177" t="inlineStr"/>
      <c r="E46" s="177" t="inlineStr"/>
      <c r="F46" s="177" t="n">
        <v>8.041633865376955e-05</v>
      </c>
      <c r="G46" s="177" t="n">
        <v>7.594435109468642e-05</v>
      </c>
      <c r="H46" s="177" t="n">
        <v>3.10392833370159e-05</v>
      </c>
      <c r="I46" s="177" t="n">
        <v>1.159850605767034e-05</v>
      </c>
      <c r="J46" s="177" t="n">
        <v>4.972802977005786e-06</v>
      </c>
      <c r="K46" s="177" t="n">
        <v>2.496677356159031e-06</v>
      </c>
      <c r="L46" s="177" t="n">
        <v>3.71464371700474e-06</v>
      </c>
      <c r="M46" s="177" t="inlineStr"/>
      <c r="N46" s="177" t="inlineStr"/>
      <c r="O46" s="177" t="inlineStr"/>
      <c r="P46" s="177" t="inlineStr"/>
      <c r="Q46" s="177" t="inlineStr"/>
      <c r="R46" s="173" t="inlineStr"/>
      <c r="S46" s="173" t="n"/>
      <c r="T46" s="173" t="n"/>
      <c r="U46" s="173" t="n"/>
      <c r="V46" s="173" t="n"/>
      <c r="W46" s="173" t="n"/>
      <c r="X46" s="174" t="n"/>
      <c r="Y46" s="174" t="n"/>
      <c r="Z46" s="174" t="n"/>
      <c r="AA46" s="174" t="n"/>
      <c r="AB46" s="174" t="n"/>
      <c r="AC46" s="174" t="n"/>
    </row>
    <row r="47" ht="65.09999999999999" customHeight="1">
      <c r="A47" s="175" t="n">
        <v>72.5</v>
      </c>
      <c r="B47" s="177" t="inlineStr"/>
      <c r="C47" s="177" t="inlineStr"/>
      <c r="D47" s="177" t="inlineStr"/>
      <c r="E47" s="177" t="n">
        <v>0.0001026754834835542</v>
      </c>
      <c r="F47" s="177" t="n">
        <v>9.590617293007373e-05</v>
      </c>
      <c r="G47" s="177" t="n">
        <v>7.076149774485195e-05</v>
      </c>
      <c r="H47" s="177" t="n">
        <v>2.619014081625419e-05</v>
      </c>
      <c r="I47" s="177" t="n">
        <v>1.227671108759155e-05</v>
      </c>
      <c r="J47" s="177" t="n">
        <v>4.810684839420644e-06</v>
      </c>
      <c r="K47" s="177" t="n">
        <v>4.423636975356016e-06</v>
      </c>
      <c r="L47" s="177" t="inlineStr"/>
      <c r="M47" s="177" t="inlineStr"/>
      <c r="N47" s="177" t="inlineStr"/>
      <c r="O47" s="177" t="inlineStr"/>
      <c r="P47" s="177" t="inlineStr"/>
      <c r="Q47" s="177" t="inlineStr"/>
      <c r="R47" s="173" t="inlineStr"/>
      <c r="S47" s="173" t="n"/>
      <c r="T47" s="173" t="n"/>
      <c r="U47" s="173" t="n"/>
      <c r="V47" s="173" t="n"/>
      <c r="W47" s="173" t="n"/>
      <c r="X47" s="174" t="n"/>
      <c r="Y47" s="174" t="n"/>
      <c r="Z47" s="174" t="n"/>
      <c r="AA47" s="174" t="n"/>
      <c r="AB47" s="174" t="n"/>
      <c r="AC47" s="174" t="n"/>
    </row>
    <row r="48" ht="65.09999999999999" customHeight="1">
      <c r="A48" s="175" t="n">
        <v>77.5</v>
      </c>
      <c r="B48" s="177" t="inlineStr"/>
      <c r="C48" s="177" t="inlineStr"/>
      <c r="D48" s="177" t="inlineStr"/>
      <c r="E48" s="177" t="n">
        <v>0.0001390413357450005</v>
      </c>
      <c r="F48" s="177" t="n">
        <v>0.0001023714612281052</v>
      </c>
      <c r="G48" s="177" t="n">
        <v>5.98680845086022e-05</v>
      </c>
      <c r="H48" s="177" t="n">
        <v>2.574751567202224e-05</v>
      </c>
      <c r="I48" s="177" t="n">
        <v>9.631531715663638e-06</v>
      </c>
      <c r="J48" s="177" t="n">
        <v>3.955482383909496e-06</v>
      </c>
      <c r="K48" s="177" t="n">
        <v>1.241653351363911e-05</v>
      </c>
      <c r="L48" s="177" t="inlineStr"/>
      <c r="M48" s="177" t="inlineStr"/>
      <c r="N48" s="177" t="inlineStr"/>
      <c r="O48" s="177" t="inlineStr"/>
      <c r="P48" s="177" t="inlineStr"/>
      <c r="Q48" s="177" t="inlineStr"/>
      <c r="R48" s="173" t="inlineStr"/>
      <c r="S48" s="173" t="n"/>
      <c r="T48" s="173" t="n"/>
      <c r="U48" s="173" t="n"/>
      <c r="V48" s="173" t="n"/>
      <c r="W48" s="173" t="n"/>
      <c r="X48" s="174" t="n"/>
      <c r="Y48" s="174" t="n"/>
      <c r="Z48" s="174" t="n"/>
      <c r="AA48" s="174" t="n"/>
      <c r="AB48" s="174" t="n"/>
      <c r="AC48" s="174" t="n"/>
    </row>
    <row r="49" ht="65.09999999999999" customHeight="1">
      <c r="A49" s="175" t="n">
        <v>82.5</v>
      </c>
      <c r="B49" s="177" t="inlineStr"/>
      <c r="C49" s="177" t="inlineStr"/>
      <c r="D49" s="177" t="n">
        <v>0.000129178150752129</v>
      </c>
      <c r="E49" s="177" t="n">
        <v>0.0001419490118930442</v>
      </c>
      <c r="F49" s="177" t="n">
        <v>0.0001022167484643787</v>
      </c>
      <c r="G49" s="177" t="n">
        <v>5.4286404823443e-05</v>
      </c>
      <c r="H49" s="177" t="n">
        <v>2.21093453604654e-05</v>
      </c>
      <c r="I49" s="177" t="n">
        <v>9.08334500870974e-06</v>
      </c>
      <c r="J49" s="177" t="n">
        <v>8.368673988309223e-06</v>
      </c>
      <c r="K49" s="177" t="inlineStr"/>
      <c r="L49" s="177" t="inlineStr"/>
      <c r="M49" s="177" t="inlineStr"/>
      <c r="N49" s="177" t="inlineStr"/>
      <c r="O49" s="177" t="inlineStr"/>
      <c r="P49" s="177" t="inlineStr"/>
      <c r="Q49" s="177" t="inlineStr"/>
      <c r="R49" s="173" t="inlineStr"/>
      <c r="S49" s="173" t="n"/>
      <c r="T49" s="173" t="n"/>
      <c r="U49" s="173" t="n"/>
      <c r="V49" s="173" t="n"/>
      <c r="W49" s="173" t="n"/>
      <c r="X49" s="174" t="n"/>
      <c r="Y49" s="174" t="n"/>
      <c r="Z49" s="174" t="n"/>
      <c r="AA49" s="174" t="n"/>
      <c r="AB49" s="174" t="n"/>
      <c r="AC49" s="174" t="n"/>
    </row>
    <row r="50" ht="65.09999999999999" customHeight="1">
      <c r="A50" s="175" t="n">
        <v>87.5</v>
      </c>
      <c r="B50" s="177" t="inlineStr"/>
      <c r="C50" s="177" t="inlineStr"/>
      <c r="D50" s="177" t="n">
        <v>0.0001604316291513953</v>
      </c>
      <c r="E50" s="177" t="n">
        <v>0.0001268871467818736</v>
      </c>
      <c r="F50" s="177" t="n">
        <v>9.765171630816529e-05</v>
      </c>
      <c r="G50" s="177" t="n">
        <v>4.538460236757007e-05</v>
      </c>
      <c r="H50" s="177" t="n">
        <v>2.600909747905465e-05</v>
      </c>
      <c r="I50" s="177" t="n">
        <v>1.388917663451392e-05</v>
      </c>
      <c r="J50" s="177" t="n">
        <v>1.943398018020548e-05</v>
      </c>
      <c r="K50" s="177" t="inlineStr"/>
      <c r="L50" s="177" t="inlineStr"/>
      <c r="M50" s="177" t="inlineStr"/>
      <c r="N50" s="177" t="inlineStr"/>
      <c r="O50" s="177" t="inlineStr"/>
      <c r="P50" s="177" t="inlineStr"/>
      <c r="Q50" s="177" t="inlineStr"/>
      <c r="R50" s="173" t="inlineStr"/>
      <c r="S50" s="173" t="n"/>
      <c r="T50" s="173" t="n"/>
      <c r="U50" s="173" t="n"/>
      <c r="V50" s="173" t="n"/>
      <c r="W50" s="173" t="n"/>
      <c r="X50" s="174" t="n"/>
      <c r="Y50" s="174" t="n"/>
      <c r="Z50" s="174" t="n"/>
      <c r="AA50" s="174" t="n"/>
      <c r="AB50" s="174" t="n"/>
      <c r="AC50" s="174" t="n"/>
    </row>
    <row r="51" ht="65.09999999999999" customHeight="1">
      <c r="A51" s="175" t="n">
        <v>92.5</v>
      </c>
      <c r="B51" s="177" t="inlineStr"/>
      <c r="C51" s="177" t="n">
        <v>0.000304974195136657</v>
      </c>
      <c r="D51" s="177" t="n">
        <v>0.0001925950266379653</v>
      </c>
      <c r="E51" s="177" t="n">
        <v>0.0001952885451517502</v>
      </c>
      <c r="F51" s="177" t="n">
        <v>0.0001069248539684899</v>
      </c>
      <c r="G51" s="177" t="n">
        <v>5.17422274821631e-05</v>
      </c>
      <c r="H51" s="177" t="n">
        <v>2.54730290122248e-05</v>
      </c>
      <c r="I51" s="177" t="n">
        <v>1.566662080454318e-05</v>
      </c>
      <c r="J51" s="177" t="inlineStr"/>
      <c r="K51" s="177" t="inlineStr"/>
      <c r="L51" s="177" t="inlineStr"/>
      <c r="M51" s="177" t="inlineStr"/>
      <c r="N51" s="177" t="inlineStr"/>
      <c r="O51" s="177" t="inlineStr"/>
      <c r="P51" s="177" t="inlineStr"/>
      <c r="Q51" s="177" t="inlineStr"/>
      <c r="R51" s="173" t="inlineStr"/>
      <c r="S51" s="173" t="n"/>
      <c r="T51" s="173" t="n"/>
      <c r="U51" s="173" t="n"/>
      <c r="V51" s="173" t="n"/>
      <c r="W51" s="173" t="n"/>
      <c r="X51" s="174" t="n"/>
      <c r="Y51" s="174" t="n"/>
      <c r="Z51" s="174" t="n"/>
      <c r="AA51" s="174" t="n"/>
      <c r="AB51" s="174" t="n"/>
      <c r="AC51" s="174" t="n"/>
    </row>
    <row r="52" ht="65.09999999999999" customHeight="1">
      <c r="A52" s="175" t="n">
        <v>97.5</v>
      </c>
      <c r="B52" s="177" t="inlineStr"/>
      <c r="C52" s="177" t="n">
        <v>0.0001210866815299635</v>
      </c>
      <c r="D52" s="177" t="n">
        <v>0.0001906893347516388</v>
      </c>
      <c r="E52" s="177" t="n">
        <v>0.0002179329776484436</v>
      </c>
      <c r="F52" s="177" t="n">
        <v>7.341748754617389e-05</v>
      </c>
      <c r="G52" s="177" t="n">
        <v>4.82355003933926e-05</v>
      </c>
      <c r="H52" s="177" t="n">
        <v>3.124090157155743e-05</v>
      </c>
      <c r="I52" s="177" t="n">
        <v>1.085612505455264e-05</v>
      </c>
      <c r="J52" s="177" t="inlineStr"/>
      <c r="K52" s="177" t="inlineStr"/>
      <c r="L52" s="177" t="inlineStr"/>
      <c r="M52" s="177" t="inlineStr"/>
      <c r="N52" s="177" t="inlineStr"/>
      <c r="O52" s="177" t="inlineStr"/>
      <c r="P52" s="177" t="inlineStr"/>
      <c r="Q52" s="177" t="inlineStr"/>
      <c r="R52" s="173" t="inlineStr"/>
      <c r="S52" s="173" t="n"/>
      <c r="T52" s="173" t="n"/>
      <c r="U52" s="173" t="n"/>
      <c r="V52" s="173" t="n"/>
      <c r="W52" s="173" t="n"/>
      <c r="X52" s="174" t="n"/>
      <c r="Y52" s="174" t="n"/>
      <c r="Z52" s="174" t="n"/>
      <c r="AA52" s="174" t="n"/>
      <c r="AB52" s="174" t="n"/>
      <c r="AC52" s="174" t="n"/>
    </row>
    <row r="53" ht="65.09999999999999" customHeight="1" thickBot="1">
      <c r="A53" s="182" t="n">
        <v>102.5</v>
      </c>
      <c r="B53" s="180" t="n">
        <v>0.0002157540393087165</v>
      </c>
      <c r="C53" s="180" t="n">
        <v>0.0001631061793145363</v>
      </c>
      <c r="D53" s="180" t="n">
        <v>0</v>
      </c>
      <c r="E53" s="180" t="n">
        <v>7.662438850434963e-05</v>
      </c>
      <c r="F53" s="180" t="n">
        <v>6.655858376623352e-05</v>
      </c>
      <c r="G53" s="180" t="n">
        <v>3.00215160483572e-05</v>
      </c>
      <c r="H53" s="180" t="n">
        <v>4.081268392607353e-05</v>
      </c>
      <c r="I53" s="180" t="inlineStr"/>
      <c r="J53" s="180" t="inlineStr"/>
      <c r="K53" s="180" t="inlineStr"/>
      <c r="L53" s="180" t="inlineStr"/>
      <c r="M53" s="180" t="inlineStr"/>
      <c r="N53" s="180" t="inlineStr"/>
      <c r="O53" s="180" t="inlineStr"/>
      <c r="P53" s="180" t="inlineStr"/>
      <c r="Q53" s="180" t="inlineStr"/>
      <c r="R53" s="181" t="inlineStr"/>
      <c r="S53" s="181" t="n"/>
      <c r="T53" s="181" t="n"/>
      <c r="U53" s="181" t="n"/>
      <c r="V53" s="181" t="n"/>
      <c r="W53" s="181" t="n"/>
    </row>
    <row r="54" ht="13.5" customHeight="1" thickTop="1"/>
  </sheetData>
  <printOptions gridLinesSet="0"/>
  <pageMargins left="0.5" right="0.5" top="0.5" bottom="0.5" header="0.5" footer="0.5"/>
  <pageSetup orientation="portrait" scale="19" horizontalDpi="4294967292" verticalDpi="4294967292"/>
</worksheet>
</file>

<file path=xl/worksheets/sheet5.xml><?xml version="1.0" encoding="utf-8"?>
<worksheet xmlns="http://schemas.openxmlformats.org/spreadsheetml/2006/main">
  <sheetPr codeName="Sheet5">
    <outlinePr summaryBelow="1" summaryRight="1"/>
    <pageSetUpPr/>
  </sheetPr>
  <dimension ref="A1:X63"/>
  <sheetViews>
    <sheetView topLeftCell="A43" workbookViewId="0">
      <selection activeCell="A51" sqref="A51:X5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11.28515625" customWidth="1" style="17" min="1" max="1"/>
    <col width="12.85546875" customWidth="1" style="17" min="2" max="2"/>
    <col width="12.42578125" customWidth="1" style="17" min="3" max="3"/>
    <col width="10.7109375" customWidth="1" style="17" min="4" max="16384"/>
  </cols>
  <sheetData>
    <row r="1" ht="35.1" customFormat="1" customHeight="1" s="18">
      <c r="A1" s="19" t="inlineStr">
        <is>
          <t>Age       Æ    Year    Ø</t>
        </is>
      </c>
      <c r="B1" s="18" t="inlineStr">
        <is>
          <t>All ages</t>
        </is>
      </c>
      <c r="C1" s="18" t="inlineStr">
        <is>
          <t>under one year</t>
        </is>
      </c>
      <c r="D1" s="18" t="inlineStr">
        <is>
          <t>1-4 years</t>
        </is>
      </c>
      <c r="E1" s="18" t="inlineStr">
        <is>
          <t>5-9 years</t>
        </is>
      </c>
      <c r="F1" s="18" t="inlineStr">
        <is>
          <t>10-14 years</t>
        </is>
      </c>
      <c r="G1" s="18" t="inlineStr">
        <is>
          <t>15-19 years</t>
        </is>
      </c>
      <c r="H1" s="18" t="inlineStr">
        <is>
          <t>20-24 years</t>
        </is>
      </c>
      <c r="I1" s="18" t="inlineStr">
        <is>
          <t>25-29 years</t>
        </is>
      </c>
      <c r="J1" s="18" t="inlineStr">
        <is>
          <t>30-34 years</t>
        </is>
      </c>
      <c r="K1" s="18" t="inlineStr">
        <is>
          <t>35-39 years</t>
        </is>
      </c>
      <c r="L1" s="18" t="inlineStr">
        <is>
          <t>40-44 years</t>
        </is>
      </c>
      <c r="M1" s="18" t="inlineStr">
        <is>
          <t>45-49 years</t>
        </is>
      </c>
      <c r="N1" s="18" t="inlineStr">
        <is>
          <t>50-54 years</t>
        </is>
      </c>
      <c r="O1" s="18" t="inlineStr">
        <is>
          <t>55-59 years</t>
        </is>
      </c>
      <c r="P1" s="18" t="inlineStr">
        <is>
          <t>60-64 years</t>
        </is>
      </c>
      <c r="Q1" s="18" t="inlineStr">
        <is>
          <t>65-69 years</t>
        </is>
      </c>
      <c r="R1" s="18" t="inlineStr">
        <is>
          <t>70-74 years</t>
        </is>
      </c>
      <c r="S1" s="18" t="inlineStr">
        <is>
          <t>75-79 years</t>
        </is>
      </c>
      <c r="T1" s="18" t="inlineStr">
        <is>
          <t>80-84 years</t>
        </is>
      </c>
      <c r="U1" s="18" t="inlineStr">
        <is>
          <t>85-89 years</t>
        </is>
      </c>
      <c r="V1" s="18" t="inlineStr">
        <is>
          <t>90-94 years</t>
        </is>
      </c>
      <c r="W1" s="18" t="inlineStr">
        <is>
          <t>95-99 years</t>
        </is>
      </c>
      <c r="X1" s="18" t="inlineStr">
        <is>
          <t>100+ years</t>
        </is>
      </c>
    </row>
    <row r="2" hidden="1" ht="35.1" customFormat="1" customHeight="1" s="18">
      <c r="A2" t="n">
        <v>1958</v>
      </c>
      <c r="B2" t="n">
        <v>78247404</v>
      </c>
      <c r="C2" t="n">
        <v>1765148</v>
      </c>
      <c r="D2" t="n">
        <v>7006303</v>
      </c>
      <c r="E2" t="n">
        <v>7987608</v>
      </c>
      <c r="F2" t="n">
        <v>7211816</v>
      </c>
      <c r="G2" t="n">
        <v>5904280</v>
      </c>
      <c r="H2" t="n">
        <v>4920104</v>
      </c>
      <c r="I2" t="n">
        <v>5039598</v>
      </c>
      <c r="J2" t="n">
        <v>5358273</v>
      </c>
      <c r="K2" t="n">
        <v>5489823</v>
      </c>
      <c r="L2" t="n">
        <v>5162571</v>
      </c>
      <c r="M2" t="n">
        <v>4716563</v>
      </c>
      <c r="N2" t="n">
        <v>4297553</v>
      </c>
      <c r="O2" t="n">
        <v>3760819</v>
      </c>
      <c r="P2" t="n">
        <v>3158620</v>
      </c>
      <c r="Q2" t="n">
        <v>2579010</v>
      </c>
      <c r="R2" t="n">
        <v>1899533</v>
      </c>
      <c r="S2" t="n">
        <v>1140260</v>
      </c>
      <c r="T2" t="n">
        <v>567615</v>
      </c>
      <c r="U2" t="n">
        <v>216770</v>
      </c>
      <c r="V2" t="n">
        <v>53767</v>
      </c>
      <c r="W2" t="n">
        <v>8967</v>
      </c>
      <c r="X2" t="n">
        <v>2403</v>
      </c>
    </row>
    <row r="3" hidden="1" ht="35.1" customFormat="1" customHeight="1" s="18">
      <c r="A3" t="n">
        <v>1959</v>
      </c>
      <c r="B3" t="n">
        <v>79286575</v>
      </c>
      <c r="C3" t="n">
        <v>1798812</v>
      </c>
      <c r="D3" t="n">
        <v>7105644</v>
      </c>
      <c r="E3" t="n">
        <v>8208095</v>
      </c>
      <c r="F3" t="n">
        <v>7471258</v>
      </c>
      <c r="G3" t="n">
        <v>6020354</v>
      </c>
      <c r="H3" t="n">
        <v>4871179</v>
      </c>
      <c r="I3" t="n">
        <v>4967203</v>
      </c>
      <c r="J3" t="n">
        <v>5362822</v>
      </c>
      <c r="K3" t="n">
        <v>5544303</v>
      </c>
      <c r="L3" t="n">
        <v>5225737</v>
      </c>
      <c r="M3" t="n">
        <v>4779226</v>
      </c>
      <c r="N3" t="n">
        <v>4324120</v>
      </c>
      <c r="O3" t="n">
        <v>3818048</v>
      </c>
      <c r="P3" t="n">
        <v>3193496</v>
      </c>
      <c r="Q3" t="n">
        <v>2606588</v>
      </c>
      <c r="R3" t="n">
        <v>1931512</v>
      </c>
      <c r="S3" t="n">
        <v>1183011</v>
      </c>
      <c r="T3" t="n">
        <v>582748</v>
      </c>
      <c r="U3" t="n">
        <v>225116</v>
      </c>
      <c r="V3" t="n">
        <v>55469</v>
      </c>
      <c r="W3" t="n">
        <v>9231</v>
      </c>
      <c r="X3" t="n">
        <v>2603</v>
      </c>
    </row>
    <row r="4" hidden="1" ht="35.1" customFormat="1" customHeight="1" s="18">
      <c r="A4" t="n">
        <v>1960</v>
      </c>
      <c r="B4" t="n">
        <v>80528461</v>
      </c>
      <c r="C4" t="n">
        <v>1822640</v>
      </c>
      <c r="D4" t="n">
        <v>7171771</v>
      </c>
      <c r="E4" t="n">
        <v>8405969</v>
      </c>
      <c r="F4" t="n">
        <v>7718656</v>
      </c>
      <c r="G4" t="n">
        <v>6185273</v>
      </c>
      <c r="H4" t="n">
        <v>4924409</v>
      </c>
      <c r="I4" t="n">
        <v>4964098</v>
      </c>
      <c r="J4" t="n">
        <v>5378269</v>
      </c>
      <c r="K4" t="n">
        <v>5587562</v>
      </c>
      <c r="L4" t="n">
        <v>5294808</v>
      </c>
      <c r="M4" t="n">
        <v>4847574</v>
      </c>
      <c r="N4" t="n">
        <v>4377642</v>
      </c>
      <c r="O4" t="n">
        <v>3868956</v>
      </c>
      <c r="P4" t="n">
        <v>3239266</v>
      </c>
      <c r="Q4" t="n">
        <v>2631048</v>
      </c>
      <c r="R4" t="n">
        <v>1959172</v>
      </c>
      <c r="S4" t="n">
        <v>1224127</v>
      </c>
      <c r="T4" t="n">
        <v>605977</v>
      </c>
      <c r="U4" t="n">
        <v>245703</v>
      </c>
      <c r="V4" t="n">
        <v>65076</v>
      </c>
      <c r="W4" t="n">
        <v>9466</v>
      </c>
      <c r="X4" t="n">
        <v>999</v>
      </c>
    </row>
    <row r="5" hidden="1" ht="35.1" customFormat="1" customHeight="1" s="18">
      <c r="A5" t="n">
        <v>1961</v>
      </c>
      <c r="B5" t="n">
        <v>81586720</v>
      </c>
      <c r="C5" t="n">
        <v>1809000</v>
      </c>
      <c r="D5" t="n">
        <v>7189759</v>
      </c>
      <c r="E5" t="n">
        <v>8611976</v>
      </c>
      <c r="F5" t="n">
        <v>7981428</v>
      </c>
      <c r="G5" t="n">
        <v>6418441</v>
      </c>
      <c r="H5" t="n">
        <v>5019586</v>
      </c>
      <c r="I5" t="n">
        <v>4892054</v>
      </c>
      <c r="J5" t="n">
        <v>5321702</v>
      </c>
      <c r="K5" t="n">
        <v>5577190</v>
      </c>
      <c r="L5" t="n">
        <v>5376233</v>
      </c>
      <c r="M5" t="n">
        <v>4911953</v>
      </c>
      <c r="N5" t="n">
        <v>4436837</v>
      </c>
      <c r="O5" t="n">
        <v>3894869</v>
      </c>
      <c r="P5" t="n">
        <v>3272227</v>
      </c>
      <c r="Q5" t="n">
        <v>2670567</v>
      </c>
      <c r="R5" t="n">
        <v>1982273</v>
      </c>
      <c r="S5" t="n">
        <v>1265413</v>
      </c>
      <c r="T5" t="n">
        <v>621856</v>
      </c>
      <c r="U5" t="n">
        <v>255029</v>
      </c>
      <c r="V5" t="n">
        <v>67298</v>
      </c>
      <c r="W5" t="n">
        <v>9916</v>
      </c>
      <c r="X5" t="n">
        <v>1113</v>
      </c>
    </row>
    <row r="6" hidden="1" ht="35.1" customFormat="1" customHeight="1" s="18">
      <c r="A6" t="n">
        <v>1962</v>
      </c>
      <c r="B6" t="n">
        <v>82658799</v>
      </c>
      <c r="C6" t="n">
        <v>1768000</v>
      </c>
      <c r="D6" t="n">
        <v>7238228</v>
      </c>
      <c r="E6" t="n">
        <v>8759721</v>
      </c>
      <c r="F6" t="n">
        <v>7961210</v>
      </c>
      <c r="G6" t="n">
        <v>6874613</v>
      </c>
      <c r="H6" t="n">
        <v>5244033</v>
      </c>
      <c r="I6" t="n">
        <v>4876612</v>
      </c>
      <c r="J6" t="n">
        <v>5243777</v>
      </c>
      <c r="K6" t="n">
        <v>5516477</v>
      </c>
      <c r="L6" t="n">
        <v>5479082</v>
      </c>
      <c r="M6" t="n">
        <v>4969006</v>
      </c>
      <c r="N6" t="n">
        <v>4501981</v>
      </c>
      <c r="O6" t="n">
        <v>3945171</v>
      </c>
      <c r="P6" t="n">
        <v>3291780</v>
      </c>
      <c r="Q6" t="n">
        <v>2692719</v>
      </c>
      <c r="R6" t="n">
        <v>2017557</v>
      </c>
      <c r="S6" t="n">
        <v>1291702</v>
      </c>
      <c r="T6" t="n">
        <v>644834</v>
      </c>
      <c r="U6" t="n">
        <v>261079</v>
      </c>
      <c r="V6" t="n">
        <v>69652</v>
      </c>
      <c r="W6" t="n">
        <v>10438</v>
      </c>
      <c r="X6" t="n">
        <v>1127</v>
      </c>
    </row>
    <row r="7" hidden="1" ht="35.1" customFormat="1" customHeight="1" s="18">
      <c r="A7" t="n">
        <v>1963</v>
      </c>
      <c r="B7" t="n">
        <v>83679758</v>
      </c>
      <c r="C7" t="n">
        <v>1737000</v>
      </c>
      <c r="D7" t="n">
        <v>7211956</v>
      </c>
      <c r="E7" t="n">
        <v>8891687</v>
      </c>
      <c r="F7" t="n">
        <v>8028234</v>
      </c>
      <c r="G7" t="n">
        <v>7104134</v>
      </c>
      <c r="H7" t="n">
        <v>5626571</v>
      </c>
      <c r="I7" t="n">
        <v>4898849</v>
      </c>
      <c r="J7" t="n">
        <v>5150482</v>
      </c>
      <c r="K7" t="n">
        <v>5504413</v>
      </c>
      <c r="L7" t="n">
        <v>5490577</v>
      </c>
      <c r="M7" t="n">
        <v>5039714</v>
      </c>
      <c r="N7" t="n">
        <v>4558696</v>
      </c>
      <c r="O7" t="n">
        <v>4003026</v>
      </c>
      <c r="P7" t="n">
        <v>3344348</v>
      </c>
      <c r="Q7" t="n">
        <v>2699332</v>
      </c>
      <c r="R7" t="n">
        <v>2048743</v>
      </c>
      <c r="S7" t="n">
        <v>1322271</v>
      </c>
      <c r="T7" t="n">
        <v>670889</v>
      </c>
      <c r="U7" t="n">
        <v>265581</v>
      </c>
      <c r="V7" t="n">
        <v>71377</v>
      </c>
      <c r="W7" t="n">
        <v>10786</v>
      </c>
      <c r="X7" t="n">
        <v>1092</v>
      </c>
    </row>
    <row r="8" hidden="1" ht="35.1" customFormat="1" customHeight="1" s="18">
      <c r="A8" t="n">
        <v>1964</v>
      </c>
      <c r="B8" t="n">
        <v>84659690</v>
      </c>
      <c r="C8" t="n">
        <v>1709000</v>
      </c>
      <c r="D8" t="n">
        <v>7151655</v>
      </c>
      <c r="E8" t="n">
        <v>8997654</v>
      </c>
      <c r="F8" t="n">
        <v>8214308</v>
      </c>
      <c r="G8" t="n">
        <v>7282828</v>
      </c>
      <c r="H8" t="n">
        <v>5942891</v>
      </c>
      <c r="I8" t="n">
        <v>4977360</v>
      </c>
      <c r="J8" t="n">
        <v>5052774</v>
      </c>
      <c r="K8" t="n">
        <v>5451092</v>
      </c>
      <c r="L8" t="n">
        <v>5522150</v>
      </c>
      <c r="M8" t="n">
        <v>5095521</v>
      </c>
      <c r="N8" t="n">
        <v>4629562</v>
      </c>
      <c r="O8" t="n">
        <v>4056979</v>
      </c>
      <c r="P8" t="n">
        <v>3389355</v>
      </c>
      <c r="Q8" t="n">
        <v>2705626</v>
      </c>
      <c r="R8" t="n">
        <v>2068221</v>
      </c>
      <c r="S8" t="n">
        <v>1355999</v>
      </c>
      <c r="T8" t="n">
        <v>702804</v>
      </c>
      <c r="U8" t="n">
        <v>268904</v>
      </c>
      <c r="V8" t="n">
        <v>72816</v>
      </c>
      <c r="W8" t="n">
        <v>11063</v>
      </c>
      <c r="X8" t="n">
        <v>1128</v>
      </c>
    </row>
    <row r="9" hidden="1" ht="35.1" customFormat="1" customHeight="1" s="18">
      <c r="A9" t="n">
        <v>1965</v>
      </c>
      <c r="B9" t="n">
        <v>85560074</v>
      </c>
      <c r="C9" t="n">
        <v>1623000</v>
      </c>
      <c r="D9" t="n">
        <v>7073887</v>
      </c>
      <c r="E9" t="n">
        <v>9054016</v>
      </c>
      <c r="F9" t="n">
        <v>8449830</v>
      </c>
      <c r="G9" t="n">
        <v>7492338</v>
      </c>
      <c r="H9" t="n">
        <v>6200662</v>
      </c>
      <c r="I9" t="n">
        <v>5050086</v>
      </c>
      <c r="J9" t="n">
        <v>4980970</v>
      </c>
      <c r="K9" t="n">
        <v>5388558</v>
      </c>
      <c r="L9" t="n">
        <v>5552268</v>
      </c>
      <c r="M9" t="n">
        <v>5163596</v>
      </c>
      <c r="N9" t="n">
        <v>4690008</v>
      </c>
      <c r="O9" t="n">
        <v>4131041</v>
      </c>
      <c r="P9" t="n">
        <v>3410040</v>
      </c>
      <c r="Q9" t="n">
        <v>2725700</v>
      </c>
      <c r="R9" t="n">
        <v>2093593</v>
      </c>
      <c r="S9" t="n">
        <v>1384587</v>
      </c>
      <c r="T9" t="n">
        <v>730334</v>
      </c>
      <c r="U9" t="n">
        <v>277199</v>
      </c>
      <c r="V9" t="n">
        <v>75372</v>
      </c>
      <c r="W9" t="n">
        <v>11869</v>
      </c>
      <c r="X9" t="n">
        <v>1120</v>
      </c>
    </row>
    <row r="10" hidden="1" ht="35.1" customFormat="1" customHeight="1" s="18">
      <c r="A10" t="n">
        <v>1966</v>
      </c>
      <c r="B10" t="n">
        <v>86352469</v>
      </c>
      <c r="C10" t="n">
        <v>1527000</v>
      </c>
      <c r="D10" t="n">
        <v>6891525</v>
      </c>
      <c r="E10" t="n">
        <v>9126738</v>
      </c>
      <c r="F10" t="n">
        <v>8664787</v>
      </c>
      <c r="G10" t="n">
        <v>7789191</v>
      </c>
      <c r="H10" t="n">
        <v>6351564</v>
      </c>
      <c r="I10" t="n">
        <v>5174395</v>
      </c>
      <c r="J10" t="n">
        <v>4930051</v>
      </c>
      <c r="K10" t="n">
        <v>5331880</v>
      </c>
      <c r="L10" t="n">
        <v>5535275</v>
      </c>
      <c r="M10" t="n">
        <v>5248768</v>
      </c>
      <c r="N10" t="n">
        <v>4747210</v>
      </c>
      <c r="O10" t="n">
        <v>4190650</v>
      </c>
      <c r="P10" t="n">
        <v>3448940</v>
      </c>
      <c r="Q10" t="n">
        <v>2740806</v>
      </c>
      <c r="R10" t="n">
        <v>2121316</v>
      </c>
      <c r="S10" t="n">
        <v>1401531</v>
      </c>
      <c r="T10" t="n">
        <v>753087</v>
      </c>
      <c r="U10" t="n">
        <v>285788</v>
      </c>
      <c r="V10" t="n">
        <v>78462</v>
      </c>
      <c r="W10" t="n">
        <v>12353</v>
      </c>
      <c r="X10" t="n">
        <v>1152</v>
      </c>
    </row>
    <row r="11" ht="15" customHeight="1">
      <c r="A11" t="n">
        <v>1967</v>
      </c>
      <c r="B11" t="n">
        <v>87098109</v>
      </c>
      <c r="C11" t="n">
        <v>1487000</v>
      </c>
      <c r="D11" t="n">
        <v>6661700</v>
      </c>
      <c r="E11" t="n">
        <v>9118116</v>
      </c>
      <c r="F11" t="n">
        <v>8837083</v>
      </c>
      <c r="G11" t="n">
        <v>7773181</v>
      </c>
      <c r="H11" t="n">
        <v>6780112</v>
      </c>
      <c r="I11" t="n">
        <v>5407582</v>
      </c>
      <c r="J11" t="n">
        <v>4919937</v>
      </c>
      <c r="K11" t="n">
        <v>5252804</v>
      </c>
      <c r="L11" t="n">
        <v>5480221</v>
      </c>
      <c r="M11" t="n">
        <v>5355659</v>
      </c>
      <c r="N11" t="n">
        <v>4788646</v>
      </c>
      <c r="O11" t="n">
        <v>4257699</v>
      </c>
      <c r="P11" t="n">
        <v>3513222</v>
      </c>
      <c r="Q11" t="n">
        <v>2745730</v>
      </c>
      <c r="R11" t="n">
        <v>2129978</v>
      </c>
      <c r="S11" t="n">
        <v>1429129</v>
      </c>
      <c r="T11" t="n">
        <v>768663</v>
      </c>
      <c r="U11" t="n">
        <v>296905</v>
      </c>
      <c r="V11" t="n">
        <v>80627</v>
      </c>
      <c r="W11" t="n">
        <v>12863</v>
      </c>
      <c r="X11" t="n">
        <v>1252</v>
      </c>
    </row>
    <row r="12" ht="15" customHeight="1">
      <c r="A12" t="n">
        <v>1968</v>
      </c>
      <c r="B12" t="n">
        <v>87804794</v>
      </c>
      <c r="C12" t="n">
        <v>1454000</v>
      </c>
      <c r="D12" t="n">
        <v>6413333</v>
      </c>
      <c r="E12" t="n">
        <v>9076721</v>
      </c>
      <c r="F12" t="n">
        <v>8979815</v>
      </c>
      <c r="G12" t="n">
        <v>7925778</v>
      </c>
      <c r="H12" t="n">
        <v>6908168</v>
      </c>
      <c r="I12" t="n">
        <v>5778404</v>
      </c>
      <c r="J12" t="n">
        <v>4964618</v>
      </c>
      <c r="K12" t="n">
        <v>5157073</v>
      </c>
      <c r="L12" t="n">
        <v>5461404</v>
      </c>
      <c r="M12" t="n">
        <v>5402112</v>
      </c>
      <c r="N12" t="n">
        <v>4831833</v>
      </c>
      <c r="O12" t="n">
        <v>4318088</v>
      </c>
      <c r="P12" t="n">
        <v>3580936</v>
      </c>
      <c r="Q12" t="n">
        <v>2780034</v>
      </c>
      <c r="R12" t="n">
        <v>2117909</v>
      </c>
      <c r="S12" t="n">
        <v>1460670</v>
      </c>
      <c r="T12" t="n">
        <v>787125</v>
      </c>
      <c r="U12" t="n">
        <v>309441</v>
      </c>
      <c r="V12" t="n">
        <v>82672</v>
      </c>
      <c r="W12" t="n">
        <v>13349</v>
      </c>
      <c r="X12" t="n">
        <v>1311</v>
      </c>
    </row>
    <row r="13" ht="15" customHeight="1">
      <c r="A13" t="n">
        <v>1969</v>
      </c>
      <c r="B13" t="n">
        <v>88513151</v>
      </c>
      <c r="C13" t="n">
        <v>1484000</v>
      </c>
      <c r="D13" t="n">
        <v>6144914</v>
      </c>
      <c r="E13" t="n">
        <v>9022687</v>
      </c>
      <c r="F13" t="n">
        <v>9074286</v>
      </c>
      <c r="G13" t="n">
        <v>8193060</v>
      </c>
      <c r="H13" t="n">
        <v>7039876</v>
      </c>
      <c r="I13" t="n">
        <v>6042846</v>
      </c>
      <c r="J13" t="n">
        <v>5045714</v>
      </c>
      <c r="K13" t="n">
        <v>5067176</v>
      </c>
      <c r="L13" t="n">
        <v>5408903</v>
      </c>
      <c r="M13" t="n">
        <v>5447336</v>
      </c>
      <c r="N13" t="n">
        <v>4876317</v>
      </c>
      <c r="O13" t="n">
        <v>4381973</v>
      </c>
      <c r="P13" t="n">
        <v>3653074</v>
      </c>
      <c r="Q13" t="n">
        <v>2807383</v>
      </c>
      <c r="R13" t="n">
        <v>2108830</v>
      </c>
      <c r="S13" t="n">
        <v>1478234</v>
      </c>
      <c r="T13" t="n">
        <v>813786</v>
      </c>
      <c r="U13" t="n">
        <v>324251</v>
      </c>
      <c r="V13" t="n">
        <v>83445</v>
      </c>
      <c r="W13" t="n">
        <v>13701</v>
      </c>
      <c r="X13" t="n">
        <v>1359</v>
      </c>
    </row>
    <row r="14" ht="15" customHeight="1">
      <c r="A14" t="n">
        <v>1970</v>
      </c>
      <c r="B14" t="n">
        <v>89317142</v>
      </c>
      <c r="C14" t="n">
        <v>1555652</v>
      </c>
      <c r="D14" t="n">
        <v>6010892</v>
      </c>
      <c r="E14" t="n">
        <v>8835649</v>
      </c>
      <c r="F14" t="n">
        <v>9168204</v>
      </c>
      <c r="G14" t="n">
        <v>8475185</v>
      </c>
      <c r="H14" t="n">
        <v>7232310</v>
      </c>
      <c r="I14" t="n">
        <v>6209949</v>
      </c>
      <c r="J14" t="n">
        <v>5172199</v>
      </c>
      <c r="K14" t="n">
        <v>4984239</v>
      </c>
      <c r="L14" t="n">
        <v>5366584</v>
      </c>
      <c r="M14" t="n">
        <v>5460382</v>
      </c>
      <c r="N14" t="n">
        <v>4950741</v>
      </c>
      <c r="O14" t="n">
        <v>4422551</v>
      </c>
      <c r="P14" t="n">
        <v>3756234</v>
      </c>
      <c r="Q14" t="n">
        <v>2822441</v>
      </c>
      <c r="R14" t="n">
        <v>2112150</v>
      </c>
      <c r="S14" t="n">
        <v>1500402</v>
      </c>
      <c r="T14" t="n">
        <v>840925</v>
      </c>
      <c r="U14" t="n">
        <v>337507</v>
      </c>
      <c r="V14" t="n">
        <v>87258</v>
      </c>
      <c r="W14" t="n">
        <v>14225</v>
      </c>
      <c r="X14" t="n">
        <v>1463</v>
      </c>
    </row>
    <row r="15" ht="15" customHeight="1">
      <c r="A15" t="n">
        <v>1971</v>
      </c>
      <c r="B15" t="n">
        <v>90163810</v>
      </c>
      <c r="C15" t="n">
        <v>1556000</v>
      </c>
      <c r="D15" t="n">
        <v>5967600</v>
      </c>
      <c r="E15" t="n">
        <v>8553790</v>
      </c>
      <c r="F15" t="n">
        <v>9248034</v>
      </c>
      <c r="G15" t="n">
        <v>8720141</v>
      </c>
      <c r="H15" t="n">
        <v>7669989</v>
      </c>
      <c r="I15" t="n">
        <v>6301121</v>
      </c>
      <c r="J15" t="n">
        <v>5297971</v>
      </c>
      <c r="K15" t="n">
        <v>4947766</v>
      </c>
      <c r="L15" t="n">
        <v>5308057</v>
      </c>
      <c r="M15" t="n">
        <v>5435822</v>
      </c>
      <c r="N15" t="n">
        <v>5047636</v>
      </c>
      <c r="O15" t="n">
        <v>4470258</v>
      </c>
      <c r="P15" t="n">
        <v>3806242</v>
      </c>
      <c r="Q15" t="n">
        <v>2892528</v>
      </c>
      <c r="R15" t="n">
        <v>2125641</v>
      </c>
      <c r="S15" t="n">
        <v>1511021</v>
      </c>
      <c r="T15" t="n">
        <v>848572</v>
      </c>
      <c r="U15" t="n">
        <v>347771</v>
      </c>
      <c r="V15" t="n">
        <v>91260</v>
      </c>
      <c r="W15" t="n">
        <v>15062</v>
      </c>
      <c r="X15" t="n">
        <v>1528</v>
      </c>
    </row>
    <row r="16" ht="15" customHeight="1">
      <c r="A16" t="n">
        <v>1972</v>
      </c>
      <c r="B16" t="n">
        <v>90901000</v>
      </c>
      <c r="C16" t="n">
        <v>1415000</v>
      </c>
      <c r="D16" t="n">
        <v>6018472</v>
      </c>
      <c r="E16" t="n">
        <v>8271861</v>
      </c>
      <c r="F16" t="n">
        <v>9222774</v>
      </c>
      <c r="G16" t="n">
        <v>8929280</v>
      </c>
      <c r="H16" t="n">
        <v>7749620</v>
      </c>
      <c r="I16" t="n">
        <v>6761421</v>
      </c>
      <c r="J16" t="n">
        <v>5504316</v>
      </c>
      <c r="K16" t="n">
        <v>4938163</v>
      </c>
      <c r="L16" t="n">
        <v>5226685</v>
      </c>
      <c r="M16" t="n">
        <v>5383342</v>
      </c>
      <c r="N16" t="n">
        <v>5160713</v>
      </c>
      <c r="O16" t="n">
        <v>4504780</v>
      </c>
      <c r="P16" t="n">
        <v>3864048</v>
      </c>
      <c r="Q16" t="n">
        <v>2975532</v>
      </c>
      <c r="R16" t="n">
        <v>2136489</v>
      </c>
      <c r="S16" t="n">
        <v>1507532</v>
      </c>
      <c r="T16" t="n">
        <v>864245</v>
      </c>
      <c r="U16" t="n">
        <v>354285</v>
      </c>
      <c r="V16" t="n">
        <v>95116</v>
      </c>
      <c r="W16" t="n">
        <v>15678</v>
      </c>
      <c r="X16" t="n">
        <v>1648</v>
      </c>
    </row>
    <row r="17" ht="15" customHeight="1">
      <c r="A17" t="n">
        <v>1973</v>
      </c>
      <c r="B17" t="n">
        <v>91553429</v>
      </c>
      <c r="C17" t="n">
        <v>1333000</v>
      </c>
      <c r="D17" t="n">
        <v>5971350</v>
      </c>
      <c r="E17" t="n">
        <v>7962175</v>
      </c>
      <c r="F17" t="n">
        <v>9173751</v>
      </c>
      <c r="G17" t="n">
        <v>9094134</v>
      </c>
      <c r="H17" t="n">
        <v>8008844</v>
      </c>
      <c r="I17" t="n">
        <v>6929273</v>
      </c>
      <c r="J17" t="n">
        <v>5833440</v>
      </c>
      <c r="K17" t="n">
        <v>4996419</v>
      </c>
      <c r="L17" t="n">
        <v>5120230</v>
      </c>
      <c r="M17" t="n">
        <v>5367736</v>
      </c>
      <c r="N17" t="n">
        <v>5216609</v>
      </c>
      <c r="O17" t="n">
        <v>4549248</v>
      </c>
      <c r="P17" t="n">
        <v>3917170</v>
      </c>
      <c r="Q17" t="n">
        <v>3049951</v>
      </c>
      <c r="R17" t="n">
        <v>2175406</v>
      </c>
      <c r="S17" t="n">
        <v>1491875</v>
      </c>
      <c r="T17" t="n">
        <v>882013</v>
      </c>
      <c r="U17" t="n">
        <v>363855</v>
      </c>
      <c r="V17" t="n">
        <v>99040</v>
      </c>
      <c r="W17" t="n">
        <v>16228</v>
      </c>
      <c r="X17" t="n">
        <v>1682</v>
      </c>
    </row>
    <row r="18" ht="15" customHeight="1">
      <c r="A18" t="n">
        <v>1974</v>
      </c>
      <c r="B18" t="n">
        <v>92196979</v>
      </c>
      <c r="C18" t="n">
        <v>1310000</v>
      </c>
      <c r="D18" t="n">
        <v>5798365</v>
      </c>
      <c r="E18" t="n">
        <v>7731311</v>
      </c>
      <c r="F18" t="n">
        <v>9106985</v>
      </c>
      <c r="G18" t="n">
        <v>9198492</v>
      </c>
      <c r="H18" t="n">
        <v>8313857</v>
      </c>
      <c r="I18" t="n">
        <v>7190056</v>
      </c>
      <c r="J18" t="n">
        <v>6054930</v>
      </c>
      <c r="K18" t="n">
        <v>5080797</v>
      </c>
      <c r="L18" t="n">
        <v>5024850</v>
      </c>
      <c r="M18" t="n">
        <v>5320317</v>
      </c>
      <c r="N18" t="n">
        <v>5267978</v>
      </c>
      <c r="O18" t="n">
        <v>4601863</v>
      </c>
      <c r="P18" t="n">
        <v>3973591</v>
      </c>
      <c r="Q18" t="n">
        <v>3123282</v>
      </c>
      <c r="R18" t="n">
        <v>2217263</v>
      </c>
      <c r="S18" t="n">
        <v>1490706</v>
      </c>
      <c r="T18" t="n">
        <v>892451</v>
      </c>
      <c r="U18" t="n">
        <v>377440</v>
      </c>
      <c r="V18" t="n">
        <v>104272</v>
      </c>
      <c r="W18" t="n">
        <v>16471</v>
      </c>
      <c r="X18" t="n">
        <v>1702</v>
      </c>
    </row>
    <row r="19" ht="15" customHeight="1">
      <c r="A19" t="n">
        <v>1975</v>
      </c>
      <c r="B19" t="n">
        <v>92901842</v>
      </c>
      <c r="C19" t="n">
        <v>1348000</v>
      </c>
      <c r="D19" t="n">
        <v>5577193</v>
      </c>
      <c r="E19" t="n">
        <v>7615916</v>
      </c>
      <c r="F19" t="n">
        <v>8925985</v>
      </c>
      <c r="G19" t="n">
        <v>9279517</v>
      </c>
      <c r="H19" t="n">
        <v>8602167</v>
      </c>
      <c r="I19" t="n">
        <v>7528673</v>
      </c>
      <c r="J19" t="n">
        <v>6225615</v>
      </c>
      <c r="K19" t="n">
        <v>5178213</v>
      </c>
      <c r="L19" t="n">
        <v>4951419</v>
      </c>
      <c r="M19" t="n">
        <v>5277648</v>
      </c>
      <c r="N19" t="n">
        <v>5290671</v>
      </c>
      <c r="O19" t="n">
        <v>4682219</v>
      </c>
      <c r="P19" t="n">
        <v>4020515</v>
      </c>
      <c r="Q19" t="n">
        <v>3206970</v>
      </c>
      <c r="R19" t="n">
        <v>2259548</v>
      </c>
      <c r="S19" t="n">
        <v>1505058</v>
      </c>
      <c r="T19" t="n">
        <v>907346</v>
      </c>
      <c r="U19" t="n">
        <v>389743</v>
      </c>
      <c r="V19" t="n">
        <v>110098</v>
      </c>
      <c r="W19" t="n">
        <v>17523</v>
      </c>
      <c r="X19" t="n">
        <v>1805</v>
      </c>
    </row>
    <row r="20" ht="15" customHeight="1">
      <c r="A20" t="n">
        <v>1976</v>
      </c>
      <c r="B20" t="n">
        <v>93593175</v>
      </c>
      <c r="C20" t="n">
        <v>1327000</v>
      </c>
      <c r="D20" t="n">
        <v>5361421</v>
      </c>
      <c r="E20" t="n">
        <v>7626087</v>
      </c>
      <c r="F20" t="n">
        <v>8640139</v>
      </c>
      <c r="G20" t="n">
        <v>9348510</v>
      </c>
      <c r="H20" t="n">
        <v>8823290</v>
      </c>
      <c r="I20" t="n">
        <v>7984636</v>
      </c>
      <c r="J20" t="n">
        <v>6340216</v>
      </c>
      <c r="K20" t="n">
        <v>5303280</v>
      </c>
      <c r="L20" t="n">
        <v>4915918</v>
      </c>
      <c r="M20" t="n">
        <v>5232131</v>
      </c>
      <c r="N20" t="n">
        <v>5261229</v>
      </c>
      <c r="O20" t="n">
        <v>4788095</v>
      </c>
      <c r="P20" t="n">
        <v>4073030</v>
      </c>
      <c r="Q20" t="n">
        <v>3265360</v>
      </c>
      <c r="R20" t="n">
        <v>2324451</v>
      </c>
      <c r="S20" t="n">
        <v>1526582</v>
      </c>
      <c r="T20" t="n">
        <v>917599</v>
      </c>
      <c r="U20" t="n">
        <v>398430</v>
      </c>
      <c r="V20" t="n">
        <v>115049</v>
      </c>
      <c r="W20" t="n">
        <v>18764</v>
      </c>
      <c r="X20" t="n">
        <v>1958</v>
      </c>
    </row>
    <row r="21" ht="15" customHeight="1">
      <c r="A21" t="n">
        <v>1977</v>
      </c>
      <c r="B21" t="n">
        <v>94359321</v>
      </c>
      <c r="C21" t="n">
        <v>1396000</v>
      </c>
      <c r="D21" t="n">
        <v>5262615</v>
      </c>
      <c r="E21" t="n">
        <v>7545618</v>
      </c>
      <c r="F21" t="n">
        <v>8351410</v>
      </c>
      <c r="G21" t="n">
        <v>9310380</v>
      </c>
      <c r="H21" t="n">
        <v>9034251</v>
      </c>
      <c r="I21" t="n">
        <v>8027667</v>
      </c>
      <c r="J21" t="n">
        <v>6868204</v>
      </c>
      <c r="K21" t="n">
        <v>5499073</v>
      </c>
      <c r="L21" t="n">
        <v>4917982</v>
      </c>
      <c r="M21" t="n">
        <v>5154816</v>
      </c>
      <c r="N21" t="n">
        <v>5214037</v>
      </c>
      <c r="O21" t="n">
        <v>4898584</v>
      </c>
      <c r="P21" t="n">
        <v>4124301</v>
      </c>
      <c r="Q21" t="n">
        <v>3331059</v>
      </c>
      <c r="R21" t="n">
        <v>2395182</v>
      </c>
      <c r="S21" t="n">
        <v>1551526</v>
      </c>
      <c r="T21" t="n">
        <v>923782</v>
      </c>
      <c r="U21" t="n">
        <v>411865</v>
      </c>
      <c r="V21" t="n">
        <v>118767</v>
      </c>
      <c r="W21" t="n">
        <v>20145</v>
      </c>
      <c r="X21" t="n">
        <v>2057</v>
      </c>
    </row>
    <row r="22" ht="15" customHeight="1">
      <c r="A22" t="n">
        <v>1978</v>
      </c>
      <c r="B22" t="n">
        <v>95138321</v>
      </c>
      <c r="C22" t="n">
        <v>1414000</v>
      </c>
      <c r="D22" t="n">
        <v>5308130</v>
      </c>
      <c r="E22" t="n">
        <v>7415870</v>
      </c>
      <c r="F22" t="n">
        <v>8052018</v>
      </c>
      <c r="G22" t="n">
        <v>9241585</v>
      </c>
      <c r="H22" t="n">
        <v>9200784</v>
      </c>
      <c r="I22" t="n">
        <v>8242751</v>
      </c>
      <c r="J22" t="n">
        <v>7102847</v>
      </c>
      <c r="K22" t="n">
        <v>5819914</v>
      </c>
      <c r="L22" t="n">
        <v>4996074</v>
      </c>
      <c r="M22" t="n">
        <v>5039173</v>
      </c>
      <c r="N22" t="n">
        <v>5217476</v>
      </c>
      <c r="O22" t="n">
        <v>4941637</v>
      </c>
      <c r="P22" t="n">
        <v>4192939</v>
      </c>
      <c r="Q22" t="n">
        <v>3396586</v>
      </c>
      <c r="R22" t="n">
        <v>2462809</v>
      </c>
      <c r="S22" t="n">
        <v>1590384</v>
      </c>
      <c r="T22" t="n">
        <v>928438</v>
      </c>
      <c r="U22" t="n">
        <v>426490</v>
      </c>
      <c r="V22" t="n">
        <v>124630</v>
      </c>
      <c r="W22" t="n">
        <v>21589</v>
      </c>
      <c r="X22" t="n">
        <v>2197</v>
      </c>
    </row>
    <row r="23" ht="15" customHeight="1">
      <c r="A23" t="n">
        <v>1979</v>
      </c>
      <c r="B23" t="n">
        <v>95947653</v>
      </c>
      <c r="C23" t="n">
        <v>1450000</v>
      </c>
      <c r="D23" t="n">
        <v>5388207</v>
      </c>
      <c r="E23" t="n">
        <v>7223563</v>
      </c>
      <c r="F23" t="n">
        <v>7820977</v>
      </c>
      <c r="G23" t="n">
        <v>9159735</v>
      </c>
      <c r="H23" t="n">
        <v>9301259</v>
      </c>
      <c r="I23" t="n">
        <v>8482564</v>
      </c>
      <c r="J23" t="n">
        <v>7444190</v>
      </c>
      <c r="K23" t="n">
        <v>6040390</v>
      </c>
      <c r="L23" t="n">
        <v>5094575</v>
      </c>
      <c r="M23" t="n">
        <v>4943922</v>
      </c>
      <c r="N23" t="n">
        <v>5179281</v>
      </c>
      <c r="O23" t="n">
        <v>5006205</v>
      </c>
      <c r="P23" t="n">
        <v>4250851</v>
      </c>
      <c r="Q23" t="n">
        <v>3463273</v>
      </c>
      <c r="R23" t="n">
        <v>2529129</v>
      </c>
      <c r="S23" t="n">
        <v>1633530</v>
      </c>
      <c r="T23" t="n">
        <v>940393</v>
      </c>
      <c r="U23" t="n">
        <v>438224</v>
      </c>
      <c r="V23" t="n">
        <v>131827</v>
      </c>
      <c r="W23" t="n">
        <v>23255</v>
      </c>
      <c r="X23" t="n">
        <v>2303</v>
      </c>
    </row>
    <row r="24" ht="15" customHeight="1">
      <c r="A24" t="n">
        <v>1980</v>
      </c>
      <c r="B24" t="n">
        <v>96769631</v>
      </c>
      <c r="C24" t="n">
        <v>1461152</v>
      </c>
      <c r="D24" t="n">
        <v>5475481</v>
      </c>
      <c r="E24" t="n">
        <v>7023622</v>
      </c>
      <c r="F24" t="n">
        <v>7722413</v>
      </c>
      <c r="G24" t="n">
        <v>8997147</v>
      </c>
      <c r="H24" t="n">
        <v>9350981</v>
      </c>
      <c r="I24" t="n">
        <v>8731711</v>
      </c>
      <c r="J24" t="n">
        <v>7829977</v>
      </c>
      <c r="K24" t="n">
        <v>6236284</v>
      </c>
      <c r="L24" t="n">
        <v>5169130</v>
      </c>
      <c r="M24" t="n">
        <v>4889105</v>
      </c>
      <c r="N24" t="n">
        <v>5138078</v>
      </c>
      <c r="O24" t="n">
        <v>5047864</v>
      </c>
      <c r="P24" t="n">
        <v>4327143</v>
      </c>
      <c r="Q24" t="n">
        <v>3525297</v>
      </c>
      <c r="R24" t="n">
        <v>2593492</v>
      </c>
      <c r="S24" t="n">
        <v>1680993</v>
      </c>
      <c r="T24" t="n">
        <v>956110</v>
      </c>
      <c r="U24" t="n">
        <v>448963</v>
      </c>
      <c r="V24" t="n">
        <v>137430</v>
      </c>
      <c r="W24" t="n">
        <v>24773</v>
      </c>
      <c r="X24" t="n">
        <v>2485</v>
      </c>
    </row>
    <row r="25" ht="15" customHeight="1">
      <c r="A25" t="n">
        <v>1981</v>
      </c>
      <c r="B25" t="n">
        <v>97315352</v>
      </c>
      <c r="C25" t="n">
        <v>1517000</v>
      </c>
      <c r="D25" t="n">
        <v>5608144</v>
      </c>
      <c r="E25" t="n">
        <v>6777555</v>
      </c>
      <c r="F25" t="n">
        <v>7762786</v>
      </c>
      <c r="G25" t="n">
        <v>8689006</v>
      </c>
      <c r="H25" t="n">
        <v>9381448</v>
      </c>
      <c r="I25" t="n">
        <v>8872715</v>
      </c>
      <c r="J25" t="n">
        <v>8216792</v>
      </c>
      <c r="K25" t="n">
        <v>6337688</v>
      </c>
      <c r="L25" t="n">
        <v>5271090</v>
      </c>
      <c r="M25" t="n">
        <v>4832955</v>
      </c>
      <c r="N25" t="n">
        <v>5083789</v>
      </c>
      <c r="O25" t="n">
        <v>4998079</v>
      </c>
      <c r="P25" t="n">
        <v>4420910</v>
      </c>
      <c r="Q25" t="n">
        <v>3570415</v>
      </c>
      <c r="R25" t="n">
        <v>2654126</v>
      </c>
      <c r="S25" t="n">
        <v>1723671</v>
      </c>
      <c r="T25" t="n">
        <v>970747</v>
      </c>
      <c r="U25" t="n">
        <v>456277</v>
      </c>
      <c r="V25" t="n">
        <v>141587</v>
      </c>
      <c r="W25" t="n">
        <v>25989</v>
      </c>
      <c r="X25" t="n">
        <v>2583</v>
      </c>
    </row>
    <row r="26" ht="15" customHeight="1">
      <c r="A26" t="n">
        <v>1982</v>
      </c>
      <c r="B26" t="n">
        <v>97863164</v>
      </c>
      <c r="C26" t="n">
        <v>1527000</v>
      </c>
      <c r="D26" t="n">
        <v>5720464</v>
      </c>
      <c r="E26" t="n">
        <v>6727898</v>
      </c>
      <c r="F26" t="n">
        <v>7706193</v>
      </c>
      <c r="G26" t="n">
        <v>8400908</v>
      </c>
      <c r="H26" t="n">
        <v>9304181</v>
      </c>
      <c r="I26" t="n">
        <v>9042426</v>
      </c>
      <c r="J26" t="n">
        <v>8138970</v>
      </c>
      <c r="K26" t="n">
        <v>6874701</v>
      </c>
      <c r="L26" t="n">
        <v>5426125</v>
      </c>
      <c r="M26" t="n">
        <v>4826650</v>
      </c>
      <c r="N26" t="n">
        <v>4979656</v>
      </c>
      <c r="O26" t="n">
        <v>4942353</v>
      </c>
      <c r="P26" t="n">
        <v>4508287</v>
      </c>
      <c r="Q26" t="n">
        <v>3618528</v>
      </c>
      <c r="R26" t="n">
        <v>2717751</v>
      </c>
      <c r="S26" t="n">
        <v>1770431</v>
      </c>
      <c r="T26" t="n">
        <v>990154</v>
      </c>
      <c r="U26" t="n">
        <v>462855</v>
      </c>
      <c r="V26" t="n">
        <v>147708</v>
      </c>
      <c r="W26" t="n">
        <v>27140</v>
      </c>
      <c r="X26" t="n">
        <v>2785</v>
      </c>
    </row>
    <row r="27" ht="15" customHeight="1">
      <c r="A27" t="n">
        <v>1983</v>
      </c>
      <c r="B27" t="n">
        <v>98417970</v>
      </c>
      <c r="C27" t="n">
        <v>1528000</v>
      </c>
      <c r="D27" t="n">
        <v>5845240</v>
      </c>
      <c r="E27" t="n">
        <v>6758243</v>
      </c>
      <c r="F27" t="n">
        <v>7601367</v>
      </c>
      <c r="G27" t="n">
        <v>8113898</v>
      </c>
      <c r="H27" t="n">
        <v>9216095</v>
      </c>
      <c r="I27" t="n">
        <v>9163706</v>
      </c>
      <c r="J27" t="n">
        <v>8249093</v>
      </c>
      <c r="K27" t="n">
        <v>7091437</v>
      </c>
      <c r="L27" t="n">
        <v>5715567</v>
      </c>
      <c r="M27" t="n">
        <v>4881861</v>
      </c>
      <c r="N27" t="n">
        <v>4845311</v>
      </c>
      <c r="O27" t="n">
        <v>4937353</v>
      </c>
      <c r="P27" t="n">
        <v>4528280</v>
      </c>
      <c r="Q27" t="n">
        <v>3678330</v>
      </c>
      <c r="R27" t="n">
        <v>2780322</v>
      </c>
      <c r="S27" t="n">
        <v>1818078</v>
      </c>
      <c r="T27" t="n">
        <v>1012133</v>
      </c>
      <c r="U27" t="n">
        <v>467457</v>
      </c>
      <c r="V27" t="n">
        <v>154415</v>
      </c>
      <c r="W27" t="n">
        <v>28752</v>
      </c>
      <c r="X27" t="n">
        <v>3032</v>
      </c>
    </row>
    <row r="28" ht="15" customHeight="1">
      <c r="A28" t="n">
        <v>1984</v>
      </c>
      <c r="B28" t="n">
        <v>98909507</v>
      </c>
      <c r="C28" t="n">
        <v>1492000</v>
      </c>
      <c r="D28" t="n">
        <v>5910791</v>
      </c>
      <c r="E28" t="n">
        <v>6859127</v>
      </c>
      <c r="F28" t="n">
        <v>7412227</v>
      </c>
      <c r="G28" t="n">
        <v>7920188</v>
      </c>
      <c r="H28" t="n">
        <v>9123952</v>
      </c>
      <c r="I28" t="n">
        <v>9226554</v>
      </c>
      <c r="J28" t="n">
        <v>8397464</v>
      </c>
      <c r="K28" t="n">
        <v>7388022</v>
      </c>
      <c r="L28" t="n">
        <v>5907578</v>
      </c>
      <c r="M28" t="n">
        <v>4948828</v>
      </c>
      <c r="N28" t="n">
        <v>4740685</v>
      </c>
      <c r="O28" t="n">
        <v>4879615</v>
      </c>
      <c r="P28" t="n">
        <v>4579645</v>
      </c>
      <c r="Q28" t="n">
        <v>3715296</v>
      </c>
      <c r="R28" t="n">
        <v>2839408</v>
      </c>
      <c r="S28" t="n">
        <v>1866959</v>
      </c>
      <c r="T28" t="n">
        <v>1036434</v>
      </c>
      <c r="U28" t="n">
        <v>472265</v>
      </c>
      <c r="V28" t="n">
        <v>158632</v>
      </c>
      <c r="W28" t="n">
        <v>30577</v>
      </c>
      <c r="X28" t="n">
        <v>3260</v>
      </c>
    </row>
    <row r="29" ht="15" customHeight="1">
      <c r="A29" t="n">
        <v>1985</v>
      </c>
      <c r="B29" t="n">
        <v>99459918</v>
      </c>
      <c r="C29" t="n">
        <v>1535000</v>
      </c>
      <c r="D29" t="n">
        <v>5897328</v>
      </c>
      <c r="E29" t="n">
        <v>6994139</v>
      </c>
      <c r="F29" t="n">
        <v>7177986</v>
      </c>
      <c r="G29" t="n">
        <v>7880275</v>
      </c>
      <c r="H29" t="n">
        <v>8938132</v>
      </c>
      <c r="I29" t="n">
        <v>9264486</v>
      </c>
      <c r="J29" t="n">
        <v>8572175</v>
      </c>
      <c r="K29" t="n">
        <v>7707153</v>
      </c>
      <c r="L29" t="n">
        <v>6075975</v>
      </c>
      <c r="M29" t="n">
        <v>5003742</v>
      </c>
      <c r="N29" t="n">
        <v>4673745</v>
      </c>
      <c r="O29" t="n">
        <v>4819337</v>
      </c>
      <c r="P29" t="n">
        <v>4606802</v>
      </c>
      <c r="Q29" t="n">
        <v>3765829</v>
      </c>
      <c r="R29" t="n">
        <v>2892679</v>
      </c>
      <c r="S29" t="n">
        <v>1916092</v>
      </c>
      <c r="T29" t="n">
        <v>1062321</v>
      </c>
      <c r="U29" t="n">
        <v>478817</v>
      </c>
      <c r="V29" t="n">
        <v>162588</v>
      </c>
      <c r="W29" t="n">
        <v>31925</v>
      </c>
      <c r="X29" t="n">
        <v>3392</v>
      </c>
    </row>
    <row r="30" ht="15" customHeight="1">
      <c r="A30" t="n">
        <v>1986</v>
      </c>
      <c r="B30" t="n">
        <v>100010604</v>
      </c>
      <c r="C30" t="n">
        <v>1538000</v>
      </c>
      <c r="D30" t="n">
        <v>5913308</v>
      </c>
      <c r="E30" t="n">
        <v>7176122</v>
      </c>
      <c r="F30" t="n">
        <v>6884681</v>
      </c>
      <c r="G30" t="n">
        <v>7955686</v>
      </c>
      <c r="H30" t="n">
        <v>8632365</v>
      </c>
      <c r="I30" t="n">
        <v>9319881</v>
      </c>
      <c r="J30" t="n">
        <v>8705991</v>
      </c>
      <c r="K30" t="n">
        <v>8094676</v>
      </c>
      <c r="L30" t="n">
        <v>6172902</v>
      </c>
      <c r="M30" t="n">
        <v>5122575</v>
      </c>
      <c r="N30" t="n">
        <v>4615547</v>
      </c>
      <c r="O30" t="n">
        <v>4773593</v>
      </c>
      <c r="P30" t="n">
        <v>4571316</v>
      </c>
      <c r="Q30" t="n">
        <v>3858401</v>
      </c>
      <c r="R30" t="n">
        <v>2927877</v>
      </c>
      <c r="S30" t="n">
        <v>1967850</v>
      </c>
      <c r="T30" t="n">
        <v>1089550</v>
      </c>
      <c r="U30" t="n">
        <v>487412</v>
      </c>
      <c r="V30" t="n">
        <v>166217</v>
      </c>
      <c r="W30" t="n">
        <v>33101</v>
      </c>
      <c r="X30" t="n">
        <v>3553</v>
      </c>
    </row>
    <row r="31" ht="15" customHeight="1">
      <c r="A31" t="n">
        <v>1987</v>
      </c>
      <c r="B31" t="n">
        <v>100558166</v>
      </c>
      <c r="C31" t="n">
        <v>1530000</v>
      </c>
      <c r="D31" t="n">
        <v>5974039</v>
      </c>
      <c r="E31" t="n">
        <v>7266443</v>
      </c>
      <c r="F31" t="n">
        <v>6819457</v>
      </c>
      <c r="G31" t="n">
        <v>7910305</v>
      </c>
      <c r="H31" t="n">
        <v>8401719</v>
      </c>
      <c r="I31" t="n">
        <v>9228070</v>
      </c>
      <c r="J31" t="n">
        <v>8909797</v>
      </c>
      <c r="K31" t="n">
        <v>7986131</v>
      </c>
      <c r="L31" t="n">
        <v>6720983</v>
      </c>
      <c r="M31" t="n">
        <v>5246843</v>
      </c>
      <c r="N31" t="n">
        <v>4628088</v>
      </c>
      <c r="O31" t="n">
        <v>4652488</v>
      </c>
      <c r="P31" t="n">
        <v>4525298</v>
      </c>
      <c r="Q31" t="n">
        <v>3943805</v>
      </c>
      <c r="R31" t="n">
        <v>2967400</v>
      </c>
      <c r="S31" t="n">
        <v>2023304</v>
      </c>
      <c r="T31" t="n">
        <v>1119676</v>
      </c>
      <c r="U31" t="n">
        <v>497519</v>
      </c>
      <c r="V31" t="n">
        <v>168765</v>
      </c>
      <c r="W31" t="n">
        <v>34318</v>
      </c>
      <c r="X31" t="n">
        <v>3718</v>
      </c>
    </row>
    <row r="32" ht="15" customHeight="1">
      <c r="A32" t="n">
        <v>1988</v>
      </c>
      <c r="B32" t="n">
        <v>101119607</v>
      </c>
      <c r="C32" t="n">
        <v>1543000</v>
      </c>
      <c r="D32" t="n">
        <v>5996062</v>
      </c>
      <c r="E32" t="n">
        <v>7393483</v>
      </c>
      <c r="F32" t="n">
        <v>6819449</v>
      </c>
      <c r="G32" t="n">
        <v>7817787</v>
      </c>
      <c r="H32" t="n">
        <v>8138043</v>
      </c>
      <c r="I32" t="n">
        <v>9160139</v>
      </c>
      <c r="J32" t="n">
        <v>9032566</v>
      </c>
      <c r="K32" t="n">
        <v>8091509</v>
      </c>
      <c r="L32" t="n">
        <v>6939207</v>
      </c>
      <c r="M32" t="n">
        <v>5531152</v>
      </c>
      <c r="N32" t="n">
        <v>4666523</v>
      </c>
      <c r="O32" t="n">
        <v>4541214</v>
      </c>
      <c r="P32" t="n">
        <v>4519390</v>
      </c>
      <c r="Q32" t="n">
        <v>3964032</v>
      </c>
      <c r="R32" t="n">
        <v>3019336</v>
      </c>
      <c r="S32" t="n">
        <v>2079134</v>
      </c>
      <c r="T32" t="n">
        <v>1150194</v>
      </c>
      <c r="U32" t="n">
        <v>507090</v>
      </c>
      <c r="V32" t="n">
        <v>171106</v>
      </c>
      <c r="W32" t="n">
        <v>35335</v>
      </c>
      <c r="X32" t="n">
        <v>3856</v>
      </c>
    </row>
    <row r="33" ht="15" customHeight="1">
      <c r="A33" t="n">
        <v>1989</v>
      </c>
      <c r="B33" t="n">
        <v>101696279</v>
      </c>
      <c r="C33" t="n">
        <v>1569000</v>
      </c>
      <c r="D33" t="n">
        <v>6047775</v>
      </c>
      <c r="E33" t="n">
        <v>7446887</v>
      </c>
      <c r="F33" t="n">
        <v>6911159</v>
      </c>
      <c r="G33" t="n">
        <v>7603792</v>
      </c>
      <c r="H33" t="n">
        <v>7995228</v>
      </c>
      <c r="I33" t="n">
        <v>9077023</v>
      </c>
      <c r="J33" t="n">
        <v>9105588</v>
      </c>
      <c r="K33" t="n">
        <v>8235021</v>
      </c>
      <c r="L33" t="n">
        <v>7230744</v>
      </c>
      <c r="M33" t="n">
        <v>5716335</v>
      </c>
      <c r="N33" t="n">
        <v>4726001</v>
      </c>
      <c r="O33" t="n">
        <v>4453496</v>
      </c>
      <c r="P33" t="n">
        <v>4461491</v>
      </c>
      <c r="Q33" t="n">
        <v>4016710</v>
      </c>
      <c r="R33" t="n">
        <v>3051572</v>
      </c>
      <c r="S33" t="n">
        <v>2133401</v>
      </c>
      <c r="T33" t="n">
        <v>1183494</v>
      </c>
      <c r="U33" t="n">
        <v>517691</v>
      </c>
      <c r="V33" t="n">
        <v>173374</v>
      </c>
      <c r="W33" t="n">
        <v>36445</v>
      </c>
      <c r="X33" t="n">
        <v>4052</v>
      </c>
    </row>
    <row r="34" ht="15" customHeight="1">
      <c r="A34" t="n">
        <v>1990</v>
      </c>
      <c r="B34" t="n">
        <v>102337879</v>
      </c>
      <c r="C34" t="n">
        <v>1618000</v>
      </c>
      <c r="D34" t="n">
        <v>6085000</v>
      </c>
      <c r="E34" t="n">
        <v>7454000</v>
      </c>
      <c r="F34" t="n">
        <v>7073000</v>
      </c>
      <c r="G34" t="n">
        <v>7318000</v>
      </c>
      <c r="H34" t="n">
        <v>8008000</v>
      </c>
      <c r="I34" t="n">
        <v>8878000</v>
      </c>
      <c r="J34" t="n">
        <v>9173000</v>
      </c>
      <c r="K34" t="n">
        <v>8395000</v>
      </c>
      <c r="L34" t="n">
        <v>7556000</v>
      </c>
      <c r="M34" t="n">
        <v>5881000</v>
      </c>
      <c r="N34" t="n">
        <v>4794000</v>
      </c>
      <c r="O34" t="n">
        <v>4396000</v>
      </c>
      <c r="P34" t="n">
        <v>4407000</v>
      </c>
      <c r="Q34" t="n">
        <v>4048999</v>
      </c>
      <c r="R34" t="n">
        <v>3098000</v>
      </c>
      <c r="S34" t="n">
        <v>2185000</v>
      </c>
      <c r="T34" t="n">
        <v>1219848</v>
      </c>
      <c r="U34" t="n">
        <v>529627</v>
      </c>
      <c r="V34" t="n">
        <v>178341</v>
      </c>
      <c r="W34" t="n">
        <v>37870</v>
      </c>
      <c r="X34" t="n">
        <v>4194</v>
      </c>
    </row>
    <row r="35" ht="15" customHeight="1">
      <c r="A35" t="n">
        <v>1991</v>
      </c>
      <c r="B35" t="n">
        <v>103217921</v>
      </c>
      <c r="C35" t="n">
        <v>1591000</v>
      </c>
      <c r="D35" t="n">
        <v>6188000</v>
      </c>
      <c r="E35" t="n">
        <v>7513000</v>
      </c>
      <c r="F35" t="n">
        <v>7254000</v>
      </c>
      <c r="G35" t="n">
        <v>7079000</v>
      </c>
      <c r="H35" t="n">
        <v>8005000</v>
      </c>
      <c r="I35" t="n">
        <v>8619000</v>
      </c>
      <c r="J35" t="n">
        <v>9272000</v>
      </c>
      <c r="K35" t="n">
        <v>8608000</v>
      </c>
      <c r="L35" t="n">
        <v>7948000</v>
      </c>
      <c r="M35" t="n">
        <v>5984000</v>
      </c>
      <c r="N35" t="n">
        <v>4908000</v>
      </c>
      <c r="O35" t="n">
        <v>4367000</v>
      </c>
      <c r="P35" t="n">
        <v>4395000</v>
      </c>
      <c r="Q35" t="n">
        <v>4019000</v>
      </c>
      <c r="R35" t="n">
        <v>3193000</v>
      </c>
      <c r="S35" t="n">
        <v>2252000</v>
      </c>
      <c r="T35" t="n">
        <v>1253811</v>
      </c>
      <c r="U35" t="n">
        <v>540741</v>
      </c>
      <c r="V35" t="n">
        <v>184347</v>
      </c>
      <c r="W35" t="n">
        <v>39589</v>
      </c>
      <c r="X35" t="n">
        <v>4433</v>
      </c>
    </row>
    <row r="36" ht="15" customHeight="1">
      <c r="A36" t="n">
        <v>1992</v>
      </c>
      <c r="B36" t="n">
        <v>104398792</v>
      </c>
      <c r="C36" t="n">
        <v>1608196</v>
      </c>
      <c r="D36" t="n">
        <v>6288639</v>
      </c>
      <c r="E36" t="n">
        <v>7423237</v>
      </c>
      <c r="F36" t="n">
        <v>7604490</v>
      </c>
      <c r="G36" t="n">
        <v>6994494</v>
      </c>
      <c r="H36" t="n">
        <v>7960004</v>
      </c>
      <c r="I36" t="n">
        <v>8101664</v>
      </c>
      <c r="J36" t="n">
        <v>9479872</v>
      </c>
      <c r="K36" t="n">
        <v>8685591</v>
      </c>
      <c r="L36" t="n">
        <v>8086087</v>
      </c>
      <c r="M36" t="n">
        <v>6516763</v>
      </c>
      <c r="N36" t="n">
        <v>5211834</v>
      </c>
      <c r="O36" t="n">
        <v>4328248</v>
      </c>
      <c r="P36" t="n">
        <v>4419407</v>
      </c>
      <c r="Q36" t="n">
        <v>4045803</v>
      </c>
      <c r="R36" t="n">
        <v>3226700</v>
      </c>
      <c r="S36" t="n">
        <v>2351831</v>
      </c>
      <c r="T36" t="n">
        <v>1282459</v>
      </c>
      <c r="U36" t="n">
        <v>548431</v>
      </c>
      <c r="V36" t="n">
        <v>189041</v>
      </c>
      <c r="W36" t="n">
        <v>41345</v>
      </c>
      <c r="X36" t="n">
        <v>4656</v>
      </c>
    </row>
    <row r="37" ht="15" customHeight="1">
      <c r="A37" t="n">
        <v>1993</v>
      </c>
      <c r="B37" t="n">
        <v>105208205</v>
      </c>
      <c r="C37" t="n">
        <v>1582467</v>
      </c>
      <c r="D37" t="n">
        <v>6399553</v>
      </c>
      <c r="E37" t="n">
        <v>7548923</v>
      </c>
      <c r="F37" t="n">
        <v>7573463</v>
      </c>
      <c r="G37" t="n">
        <v>7147148</v>
      </c>
      <c r="H37" t="n">
        <v>7737860</v>
      </c>
      <c r="I37" t="n">
        <v>8051691</v>
      </c>
      <c r="J37" t="n">
        <v>9251545</v>
      </c>
      <c r="K37" t="n">
        <v>9028577</v>
      </c>
      <c r="L37" t="n">
        <v>8058291</v>
      </c>
      <c r="M37" t="n">
        <v>6769387</v>
      </c>
      <c r="N37" t="n">
        <v>5374624</v>
      </c>
      <c r="O37" t="n">
        <v>4465836</v>
      </c>
      <c r="P37" t="n">
        <v>4238733</v>
      </c>
      <c r="Q37" t="n">
        <v>4015975</v>
      </c>
      <c r="R37" t="n">
        <v>3362994</v>
      </c>
      <c r="S37" t="n">
        <v>2364800</v>
      </c>
      <c r="T37" t="n">
        <v>1368796</v>
      </c>
      <c r="U37" t="n">
        <v>614273</v>
      </c>
      <c r="V37" t="n">
        <v>203765</v>
      </c>
      <c r="W37" t="n">
        <v>43223</v>
      </c>
      <c r="X37" t="n">
        <v>6281</v>
      </c>
    </row>
    <row r="38" ht="15" customHeight="1">
      <c r="A38" t="n">
        <v>1994</v>
      </c>
      <c r="B38" t="n">
        <v>106066845</v>
      </c>
      <c r="C38" t="n">
        <v>1562068</v>
      </c>
      <c r="D38" t="n">
        <v>6428339</v>
      </c>
      <c r="E38" t="n">
        <v>7644813</v>
      </c>
      <c r="F38" t="n">
        <v>7649958</v>
      </c>
      <c r="G38" t="n">
        <v>7293265</v>
      </c>
      <c r="H38" t="n">
        <v>7534960</v>
      </c>
      <c r="I38" t="n">
        <v>7830742</v>
      </c>
      <c r="J38" t="n">
        <v>9185012</v>
      </c>
      <c r="K38" t="n">
        <v>9167422</v>
      </c>
      <c r="L38" t="n">
        <v>8252575</v>
      </c>
      <c r="M38" t="n">
        <v>7062681</v>
      </c>
      <c r="N38" t="n">
        <v>5569835</v>
      </c>
      <c r="O38" t="n">
        <v>4567179</v>
      </c>
      <c r="P38" t="n">
        <v>4166962</v>
      </c>
      <c r="Q38" t="n">
        <v>3997959</v>
      </c>
      <c r="R38" t="n">
        <v>3418259</v>
      </c>
      <c r="S38" t="n">
        <v>2417826</v>
      </c>
      <c r="T38" t="n">
        <v>1415055</v>
      </c>
      <c r="U38" t="n">
        <v>634637</v>
      </c>
      <c r="V38" t="n">
        <v>216218</v>
      </c>
      <c r="W38" t="n">
        <v>44596</v>
      </c>
      <c r="X38" t="n">
        <v>6484</v>
      </c>
    </row>
    <row r="39" ht="15" customHeight="1">
      <c r="A39" t="n">
        <v>1995</v>
      </c>
      <c r="B39" t="n">
        <v>106919540</v>
      </c>
      <c r="C39" t="n">
        <v>1552935</v>
      </c>
      <c r="D39" t="n">
        <v>6368346</v>
      </c>
      <c r="E39" t="n">
        <v>7760958</v>
      </c>
      <c r="F39" t="n">
        <v>7698558</v>
      </c>
      <c r="G39" t="n">
        <v>7470496</v>
      </c>
      <c r="H39" t="n">
        <v>7348416</v>
      </c>
      <c r="I39" t="n">
        <v>7718684</v>
      </c>
      <c r="J39" t="n">
        <v>9020550</v>
      </c>
      <c r="K39" t="n">
        <v>9285690</v>
      </c>
      <c r="L39" t="n">
        <v>8466817</v>
      </c>
      <c r="M39" t="n">
        <v>7369160</v>
      </c>
      <c r="N39" t="n">
        <v>5754373</v>
      </c>
      <c r="O39" t="n">
        <v>4620241</v>
      </c>
      <c r="P39" t="n">
        <v>4147477</v>
      </c>
      <c r="Q39" t="n">
        <v>3991568</v>
      </c>
      <c r="R39" t="n">
        <v>3460346</v>
      </c>
      <c r="S39" t="n">
        <v>2473916</v>
      </c>
      <c r="T39" t="n">
        <v>1472073</v>
      </c>
      <c r="U39" t="n">
        <v>655396</v>
      </c>
      <c r="V39" t="n">
        <v>228905</v>
      </c>
      <c r="W39" t="n">
        <v>47788</v>
      </c>
      <c r="X39" t="n">
        <v>6847</v>
      </c>
    </row>
    <row r="40" ht="15" customHeight="1">
      <c r="A40" t="n">
        <v>1996</v>
      </c>
      <c r="B40" t="n">
        <v>107748772</v>
      </c>
      <c r="C40" t="n">
        <v>1539952</v>
      </c>
      <c r="D40" t="n">
        <v>6292700</v>
      </c>
      <c r="E40" t="n">
        <v>7873954</v>
      </c>
      <c r="F40" t="n">
        <v>7747134</v>
      </c>
      <c r="G40" t="n">
        <v>7669375</v>
      </c>
      <c r="H40" t="n">
        <v>7145811</v>
      </c>
      <c r="I40" t="n">
        <v>7695161</v>
      </c>
      <c r="J40" t="n">
        <v>8757384</v>
      </c>
      <c r="K40" t="n">
        <v>9382380</v>
      </c>
      <c r="L40" t="n">
        <v>8681195</v>
      </c>
      <c r="M40" t="n">
        <v>7759355</v>
      </c>
      <c r="N40" t="n">
        <v>5862928</v>
      </c>
      <c r="O40" t="n">
        <v>4730825</v>
      </c>
      <c r="P40" t="n">
        <v>4122877</v>
      </c>
      <c r="Q40" t="n">
        <v>3987354</v>
      </c>
      <c r="R40" t="n">
        <v>3438898</v>
      </c>
      <c r="S40" t="n">
        <v>2561851</v>
      </c>
      <c r="T40" t="n">
        <v>1523779</v>
      </c>
      <c r="U40" t="n">
        <v>679045</v>
      </c>
      <c r="V40" t="n">
        <v>237458</v>
      </c>
      <c r="W40" t="n">
        <v>52083</v>
      </c>
      <c r="X40" t="n">
        <v>7273</v>
      </c>
    </row>
    <row r="41" ht="15" customHeight="1">
      <c r="A41" t="n">
        <v>1997</v>
      </c>
      <c r="B41" t="n">
        <v>110745426</v>
      </c>
      <c r="C41" t="n">
        <v>1519823</v>
      </c>
      <c r="D41" t="n">
        <v>6206148</v>
      </c>
      <c r="E41" t="n">
        <v>8092368</v>
      </c>
      <c r="F41" t="n">
        <v>7954815</v>
      </c>
      <c r="G41" t="n">
        <v>7919657</v>
      </c>
      <c r="H41" t="n">
        <v>7286654</v>
      </c>
      <c r="I41" t="n">
        <v>8131649</v>
      </c>
      <c r="J41" t="n">
        <v>8848641</v>
      </c>
      <c r="K41" t="n">
        <v>9496678</v>
      </c>
      <c r="L41" t="n">
        <v>8846434</v>
      </c>
      <c r="M41" t="n">
        <v>7798089</v>
      </c>
      <c r="N41" t="n">
        <v>6545310</v>
      </c>
      <c r="O41" t="n">
        <v>4959194</v>
      </c>
      <c r="P41" t="n">
        <v>4204625</v>
      </c>
      <c r="Q41" t="n">
        <v>3992194</v>
      </c>
      <c r="R41" t="n">
        <v>3453989</v>
      </c>
      <c r="S41" t="n">
        <v>2620433</v>
      </c>
      <c r="T41" t="n">
        <v>1563889</v>
      </c>
      <c r="U41" t="n">
        <v>993898</v>
      </c>
      <c r="V41" t="n">
        <v>248056</v>
      </c>
      <c r="W41" t="n">
        <v>55240</v>
      </c>
      <c r="X41" t="n">
        <v>7642</v>
      </c>
    </row>
    <row r="42" ht="15" customHeight="1">
      <c r="A42" t="n">
        <v>1998</v>
      </c>
      <c r="B42" t="n">
        <v>111548403</v>
      </c>
      <c r="C42" t="n">
        <v>1521486</v>
      </c>
      <c r="D42" t="n">
        <v>6162866</v>
      </c>
      <c r="E42" t="n">
        <v>8175510</v>
      </c>
      <c r="F42" t="n">
        <v>8017556</v>
      </c>
      <c r="G42" t="n">
        <v>8084030</v>
      </c>
      <c r="H42" t="n">
        <v>7399811</v>
      </c>
      <c r="I42" t="n">
        <v>8066108</v>
      </c>
      <c r="J42" t="n">
        <v>8613722</v>
      </c>
      <c r="K42" t="n">
        <v>9474389</v>
      </c>
      <c r="L42" t="n">
        <v>9033289</v>
      </c>
      <c r="M42" t="n">
        <v>7945916</v>
      </c>
      <c r="N42" t="n">
        <v>6782767</v>
      </c>
      <c r="O42" t="n">
        <v>5262231</v>
      </c>
      <c r="P42" t="n">
        <v>4298093</v>
      </c>
      <c r="Q42" t="n">
        <v>3918928</v>
      </c>
      <c r="R42" t="n">
        <v>3487340</v>
      </c>
      <c r="S42" t="n">
        <v>2672643</v>
      </c>
      <c r="T42" t="n">
        <v>1602512</v>
      </c>
      <c r="U42" t="n">
        <v>717521</v>
      </c>
      <c r="V42" t="n">
        <v>250955</v>
      </c>
      <c r="W42" t="n">
        <v>53048</v>
      </c>
      <c r="X42" t="n">
        <v>7682</v>
      </c>
    </row>
    <row r="43" ht="15" customHeight="1">
      <c r="A43" t="n">
        <v>1999</v>
      </c>
      <c r="B43" t="n">
        <v>112650740</v>
      </c>
      <c r="C43" t="n">
        <v>1527801</v>
      </c>
      <c r="D43" t="n">
        <v>6139320</v>
      </c>
      <c r="E43" t="n">
        <v>8206701</v>
      </c>
      <c r="F43" t="n">
        <v>8140624</v>
      </c>
      <c r="G43" t="n">
        <v>8172903</v>
      </c>
      <c r="H43" t="n">
        <v>7575329</v>
      </c>
      <c r="I43" t="n">
        <v>7940962</v>
      </c>
      <c r="J43" t="n">
        <v>8445035</v>
      </c>
      <c r="K43" t="n">
        <v>9422553</v>
      </c>
      <c r="L43" t="n">
        <v>9167100</v>
      </c>
      <c r="M43" t="n">
        <v>8148922</v>
      </c>
      <c r="N43" t="n">
        <v>7097781</v>
      </c>
      <c r="O43" t="n">
        <v>5469858</v>
      </c>
      <c r="P43" t="n">
        <v>4406641</v>
      </c>
      <c r="Q43" t="n">
        <v>3864929</v>
      </c>
      <c r="R43" t="n">
        <v>3485841</v>
      </c>
      <c r="S43" t="n">
        <v>2721121</v>
      </c>
      <c r="T43" t="n">
        <v>1645570</v>
      </c>
      <c r="U43" t="n">
        <v>761663</v>
      </c>
      <c r="V43" t="n">
        <v>252992</v>
      </c>
      <c r="W43" t="n">
        <v>49375</v>
      </c>
      <c r="X43" t="n">
        <v>7719</v>
      </c>
    </row>
    <row r="44" ht="15" customHeight="1">
      <c r="A44" t="n">
        <v>2000</v>
      </c>
      <c r="B44" t="n">
        <v>113691269</v>
      </c>
      <c r="C44" t="n">
        <v>1541982</v>
      </c>
      <c r="D44" t="n">
        <v>6123293</v>
      </c>
      <c r="E44" t="n">
        <v>8145806</v>
      </c>
      <c r="F44" t="n">
        <v>8273779</v>
      </c>
      <c r="G44" t="n">
        <v>8236779</v>
      </c>
      <c r="H44" t="n">
        <v>7790755</v>
      </c>
      <c r="I44" t="n">
        <v>7814344</v>
      </c>
      <c r="J44" t="n">
        <v>8390338</v>
      </c>
      <c r="K44" t="n">
        <v>9290820</v>
      </c>
      <c r="L44" t="n">
        <v>9278837</v>
      </c>
      <c r="M44" t="n">
        <v>8367327</v>
      </c>
      <c r="N44" t="n">
        <v>7425985</v>
      </c>
      <c r="O44" t="n">
        <v>5663638</v>
      </c>
      <c r="P44" t="n">
        <v>4461663</v>
      </c>
      <c r="Q44" t="n">
        <v>3849885</v>
      </c>
      <c r="R44" t="n">
        <v>3484396</v>
      </c>
      <c r="S44" t="n">
        <v>2755436</v>
      </c>
      <c r="T44" t="n">
        <v>1687674</v>
      </c>
      <c r="U44" t="n">
        <v>796869</v>
      </c>
      <c r="V44" t="n">
        <v>253737</v>
      </c>
      <c r="W44" t="n">
        <v>50173</v>
      </c>
      <c r="X44" t="n">
        <v>7753</v>
      </c>
    </row>
    <row r="45">
      <c r="A45" t="n">
        <v>2001</v>
      </c>
      <c r="B45" t="n">
        <v>114778205</v>
      </c>
      <c r="C45" t="n">
        <v>1602386</v>
      </c>
      <c r="D45" t="n">
        <v>6119228</v>
      </c>
      <c r="E45" t="n">
        <v>8054983</v>
      </c>
      <c r="F45" t="n">
        <v>8354859</v>
      </c>
      <c r="G45" t="n">
        <v>8253272</v>
      </c>
      <c r="H45" t="n">
        <v>8057079</v>
      </c>
      <c r="I45" t="n">
        <v>7660554</v>
      </c>
      <c r="J45" t="n">
        <v>8448269</v>
      </c>
      <c r="K45" t="n">
        <v>9106158</v>
      </c>
      <c r="L45" t="n">
        <v>9401033</v>
      </c>
      <c r="M45" t="n">
        <v>8553537</v>
      </c>
      <c r="N45" t="n">
        <v>7772753</v>
      </c>
      <c r="O45" t="n">
        <v>5816697</v>
      </c>
      <c r="P45" t="n">
        <v>4563213</v>
      </c>
      <c r="Q45" t="n">
        <v>3845037</v>
      </c>
      <c r="R45" t="n">
        <v>3467799</v>
      </c>
      <c r="S45" t="n">
        <v>2759423</v>
      </c>
      <c r="T45" t="n">
        <v>1754662</v>
      </c>
      <c r="U45" t="n">
        <v>843469</v>
      </c>
      <c r="V45" t="n">
        <v>278559</v>
      </c>
      <c r="W45" t="n">
        <v>56963</v>
      </c>
      <c r="X45" t="n">
        <v>8272</v>
      </c>
    </row>
    <row r="46">
      <c r="A46" t="n">
        <v>2002</v>
      </c>
      <c r="B46" t="n">
        <v>115772545</v>
      </c>
      <c r="C46" t="n">
        <v>1589121</v>
      </c>
      <c r="D46" t="n">
        <v>6206132</v>
      </c>
      <c r="E46" t="n">
        <v>7956287</v>
      </c>
      <c r="F46" t="n">
        <v>8415293</v>
      </c>
      <c r="G46" t="n">
        <v>8257677</v>
      </c>
      <c r="H46" t="n">
        <v>8260215</v>
      </c>
      <c r="I46" t="n">
        <v>7648106</v>
      </c>
      <c r="J46" t="n">
        <v>8443096</v>
      </c>
      <c r="K46" t="n">
        <v>8895806</v>
      </c>
      <c r="L46" t="n">
        <v>9427316</v>
      </c>
      <c r="M46" t="n">
        <v>8763052</v>
      </c>
      <c r="N46" t="n">
        <v>7738746</v>
      </c>
      <c r="O46" t="n">
        <v>6316895</v>
      </c>
      <c r="P46" t="n">
        <v>4730346</v>
      </c>
      <c r="Q46" t="n">
        <v>3859595</v>
      </c>
      <c r="R46" t="n">
        <v>3431896</v>
      </c>
      <c r="S46" t="n">
        <v>2770365</v>
      </c>
      <c r="T46" t="n">
        <v>1817848</v>
      </c>
      <c r="U46" t="n">
        <v>874963</v>
      </c>
      <c r="V46" t="n">
        <v>298665</v>
      </c>
      <c r="W46" t="n">
        <v>62559</v>
      </c>
      <c r="X46" t="n">
        <v>8566</v>
      </c>
    </row>
    <row r="47">
      <c r="A47" t="n">
        <v>2003</v>
      </c>
      <c r="B47" t="n">
        <v>116644485</v>
      </c>
      <c r="C47" t="n">
        <v>1608909</v>
      </c>
      <c r="D47" t="n">
        <v>6281179</v>
      </c>
      <c r="E47" t="n">
        <v>7873381</v>
      </c>
      <c r="F47" t="n">
        <v>8429344</v>
      </c>
      <c r="G47" t="n">
        <v>8267519</v>
      </c>
      <c r="H47" t="n">
        <v>8386658</v>
      </c>
      <c r="I47" t="n">
        <v>7722516</v>
      </c>
      <c r="J47" t="n">
        <v>8350829</v>
      </c>
      <c r="K47" t="n">
        <v>8690650</v>
      </c>
      <c r="L47" t="n">
        <v>9408601</v>
      </c>
      <c r="M47" t="n">
        <v>8945321</v>
      </c>
      <c r="N47" t="n">
        <v>7853639</v>
      </c>
      <c r="O47" t="n">
        <v>6564913</v>
      </c>
      <c r="P47" t="n">
        <v>4994455</v>
      </c>
      <c r="Q47" t="n">
        <v>3927578</v>
      </c>
      <c r="R47" t="n">
        <v>3387532</v>
      </c>
      <c r="S47" t="n">
        <v>2785453</v>
      </c>
      <c r="T47" t="n">
        <v>1859360</v>
      </c>
      <c r="U47" t="n">
        <v>907936</v>
      </c>
      <c r="V47" t="n">
        <v>320580</v>
      </c>
      <c r="W47" t="n">
        <v>68906</v>
      </c>
      <c r="X47" t="n">
        <v>9226</v>
      </c>
    </row>
    <row r="48">
      <c r="A48" t="n">
        <v>2004</v>
      </c>
      <c r="B48" t="n">
        <v>117666750</v>
      </c>
      <c r="C48" t="n">
        <v>1627484</v>
      </c>
      <c r="D48" t="n">
        <v>6369503</v>
      </c>
      <c r="E48" t="n">
        <v>7819196</v>
      </c>
      <c r="F48" t="n">
        <v>8389330</v>
      </c>
      <c r="G48" t="n">
        <v>8331662</v>
      </c>
      <c r="H48" t="n">
        <v>8496427</v>
      </c>
      <c r="I48" t="n">
        <v>7897017</v>
      </c>
      <c r="J48" t="n">
        <v>8217295</v>
      </c>
      <c r="K48" t="n">
        <v>8536362</v>
      </c>
      <c r="L48" t="n">
        <v>9413683</v>
      </c>
      <c r="M48" t="n">
        <v>9075713</v>
      </c>
      <c r="N48" t="n">
        <v>8024998</v>
      </c>
      <c r="O48" t="n">
        <v>6861931</v>
      </c>
      <c r="P48" t="n">
        <v>5191211</v>
      </c>
      <c r="Q48" t="n">
        <v>4017786</v>
      </c>
      <c r="R48" t="n">
        <v>3344891</v>
      </c>
      <c r="S48" t="n">
        <v>2778945</v>
      </c>
      <c r="T48" t="n">
        <v>1912264</v>
      </c>
      <c r="U48" t="n">
        <v>940327</v>
      </c>
      <c r="V48" t="n">
        <v>338492</v>
      </c>
      <c r="W48" t="n">
        <v>72865</v>
      </c>
      <c r="X48" t="n">
        <v>9368</v>
      </c>
    </row>
    <row r="49">
      <c r="A49" t="n">
        <v>2005</v>
      </c>
      <c r="B49" t="n">
        <v>118643704</v>
      </c>
      <c r="C49" t="n">
        <v>1620063</v>
      </c>
      <c r="D49" t="n">
        <v>6453321</v>
      </c>
      <c r="E49" t="n">
        <v>7792253</v>
      </c>
      <c r="F49" t="n">
        <v>8279869</v>
      </c>
      <c r="G49" t="n">
        <v>8428403</v>
      </c>
      <c r="H49" t="n">
        <v>8539872</v>
      </c>
      <c r="I49" t="n">
        <v>8086623</v>
      </c>
      <c r="J49" t="n">
        <v>8034777</v>
      </c>
      <c r="K49" t="n">
        <v>8503968</v>
      </c>
      <c r="L49" t="n">
        <v>9310282</v>
      </c>
      <c r="M49" t="n">
        <v>9207159</v>
      </c>
      <c r="N49" t="n">
        <v>8227227</v>
      </c>
      <c r="O49" t="n">
        <v>7193278</v>
      </c>
      <c r="P49" t="n">
        <v>5364996</v>
      </c>
      <c r="Q49" t="n">
        <v>4084592</v>
      </c>
      <c r="R49" t="n">
        <v>3340684</v>
      </c>
      <c r="S49" t="n">
        <v>2786182</v>
      </c>
      <c r="T49" t="n">
        <v>1945416</v>
      </c>
      <c r="U49" t="n">
        <v>988367</v>
      </c>
      <c r="V49" t="n">
        <v>363723</v>
      </c>
      <c r="W49" t="n">
        <v>81379</v>
      </c>
      <c r="X49" t="n">
        <v>11270</v>
      </c>
    </row>
    <row r="50">
      <c r="A50" t="n">
        <v>2006</v>
      </c>
      <c r="B50" t="n">
        <v>119662312</v>
      </c>
      <c r="C50" t="n">
        <v>1646046</v>
      </c>
      <c r="D50" t="n">
        <v>6470433</v>
      </c>
      <c r="E50" t="n">
        <v>7843279</v>
      </c>
      <c r="F50" t="n">
        <v>8183056</v>
      </c>
      <c r="G50" t="n">
        <v>8502551</v>
      </c>
      <c r="H50" t="n">
        <v>8563336</v>
      </c>
      <c r="I50" t="n">
        <v>8336956</v>
      </c>
      <c r="J50" t="n">
        <v>7869131</v>
      </c>
      <c r="K50" t="n">
        <v>8554031</v>
      </c>
      <c r="L50" t="n">
        <v>9125503</v>
      </c>
      <c r="M50" t="n">
        <v>9324795</v>
      </c>
      <c r="N50" t="n">
        <v>8408874</v>
      </c>
      <c r="O50" t="n">
        <v>7531333</v>
      </c>
      <c r="P50" t="n">
        <v>5509722</v>
      </c>
      <c r="Q50" t="n">
        <v>4183435</v>
      </c>
      <c r="R50" t="n">
        <v>3345219</v>
      </c>
      <c r="S50" t="n">
        <v>2783864</v>
      </c>
      <c r="T50" t="n">
        <v>1960573</v>
      </c>
      <c r="U50" t="n">
        <v>1038776</v>
      </c>
      <c r="V50" t="n">
        <v>381672</v>
      </c>
      <c r="W50" t="n">
        <v>88024</v>
      </c>
      <c r="X50" t="n">
        <v>11703</v>
      </c>
    </row>
    <row r="51">
      <c r="A51" t="n">
        <v>2007</v>
      </c>
      <c r="B51" t="n">
        <v>117889727</v>
      </c>
      <c r="C51" t="n">
        <v>1539571</v>
      </c>
      <c r="D51" t="n">
        <v>6109386</v>
      </c>
      <c r="E51" t="n">
        <v>7564902</v>
      </c>
      <c r="F51" t="n">
        <v>8024465</v>
      </c>
      <c r="G51" t="n">
        <v>8546360</v>
      </c>
      <c r="H51" t="n">
        <v>8312296</v>
      </c>
      <c r="I51" t="n">
        <v>8004064</v>
      </c>
      <c r="J51" t="n">
        <v>7483119</v>
      </c>
      <c r="K51" t="n">
        <v>8280332</v>
      </c>
      <c r="L51" t="n">
        <v>8691147</v>
      </c>
      <c r="M51" t="n">
        <v>9180295</v>
      </c>
      <c r="N51" t="n">
        <v>8533563</v>
      </c>
      <c r="O51" t="n">
        <v>7494775</v>
      </c>
      <c r="P51" t="n">
        <v>6031341</v>
      </c>
      <c r="Q51" t="n">
        <v>4414189</v>
      </c>
      <c r="R51" t="n">
        <v>3426992</v>
      </c>
      <c r="S51" t="n">
        <v>2816158</v>
      </c>
      <c r="T51" t="n">
        <v>1994738</v>
      </c>
      <c r="U51" t="n">
        <v>1046872</v>
      </c>
      <c r="V51" t="n">
        <v>330404</v>
      </c>
      <c r="W51" t="n">
        <v>58918</v>
      </c>
      <c r="X51" t="n">
        <v>5840</v>
      </c>
    </row>
    <row r="52">
      <c r="A52" t="n">
        <v>2008</v>
      </c>
      <c r="B52" t="n">
        <v>118611132</v>
      </c>
      <c r="C52" t="n">
        <v>1483496</v>
      </c>
      <c r="D52" t="n">
        <v>6158103</v>
      </c>
      <c r="E52" t="n">
        <v>7618944</v>
      </c>
      <c r="F52" t="n">
        <v>7951662</v>
      </c>
      <c r="G52" t="n">
        <v>8549048</v>
      </c>
      <c r="H52" t="n">
        <v>8301635</v>
      </c>
      <c r="I52" t="n">
        <v>8132231</v>
      </c>
      <c r="J52" t="n">
        <v>7522239</v>
      </c>
      <c r="K52" t="n">
        <v>8164257</v>
      </c>
      <c r="L52" t="n">
        <v>8476010</v>
      </c>
      <c r="M52" t="n">
        <v>9146342</v>
      </c>
      <c r="N52" t="n">
        <v>8708223</v>
      </c>
      <c r="O52" t="n">
        <v>7603692</v>
      </c>
      <c r="P52" t="n">
        <v>6286663</v>
      </c>
      <c r="Q52" t="n">
        <v>4679659</v>
      </c>
      <c r="R52" t="n">
        <v>3504886</v>
      </c>
      <c r="S52" t="n">
        <v>2797866</v>
      </c>
      <c r="T52" t="n">
        <v>2023601</v>
      </c>
      <c r="U52" t="n">
        <v>1083139</v>
      </c>
      <c r="V52" t="n">
        <v>349931</v>
      </c>
      <c r="W52" t="n">
        <v>63280</v>
      </c>
      <c r="X52" t="n">
        <v>6225</v>
      </c>
    </row>
    <row r="53" ht="15" customHeight="1">
      <c r="A53" t="n">
        <v>2009</v>
      </c>
      <c r="B53" t="n">
        <v>119242290</v>
      </c>
      <c r="C53" t="n">
        <v>1459844</v>
      </c>
      <c r="D53" t="n">
        <v>6110804</v>
      </c>
      <c r="E53" t="n">
        <v>7680139</v>
      </c>
      <c r="F53" t="n">
        <v>7913786</v>
      </c>
      <c r="G53" t="n">
        <v>8495123</v>
      </c>
      <c r="H53" t="n">
        <v>8322388</v>
      </c>
      <c r="I53" t="n">
        <v>8193426</v>
      </c>
      <c r="J53" t="n">
        <v>7627484</v>
      </c>
      <c r="K53" t="n">
        <v>7983174</v>
      </c>
      <c r="L53" t="n">
        <v>8291079</v>
      </c>
      <c r="M53" t="n">
        <v>9123753</v>
      </c>
      <c r="N53" t="n">
        <v>8826338</v>
      </c>
      <c r="O53" t="n">
        <v>7764066</v>
      </c>
      <c r="P53" t="n">
        <v>6582651</v>
      </c>
      <c r="Q53" t="n">
        <v>4881640</v>
      </c>
      <c r="R53" t="n">
        <v>3603137</v>
      </c>
      <c r="S53" t="n">
        <v>2779605</v>
      </c>
      <c r="T53" t="n">
        <v>2038539</v>
      </c>
      <c r="U53" t="n">
        <v>1124318</v>
      </c>
      <c r="V53" t="n">
        <v>366243</v>
      </c>
      <c r="W53" t="n">
        <v>68235</v>
      </c>
      <c r="X53" t="n">
        <v>6518</v>
      </c>
    </row>
    <row r="54" ht="15" customHeight="1">
      <c r="A54" t="n">
        <v>2010</v>
      </c>
      <c r="B54" t="n">
        <v>119909034</v>
      </c>
      <c r="C54" t="n">
        <v>1461727</v>
      </c>
      <c r="D54" t="n">
        <v>6047132</v>
      </c>
      <c r="E54" t="n">
        <v>7715309</v>
      </c>
      <c r="F54" t="n">
        <v>7904092</v>
      </c>
      <c r="G54" t="n">
        <v>8375378</v>
      </c>
      <c r="H54" t="n">
        <v>8377306</v>
      </c>
      <c r="I54" t="n">
        <v>8233880</v>
      </c>
      <c r="J54" t="n">
        <v>7771733</v>
      </c>
      <c r="K54" t="n">
        <v>7768559</v>
      </c>
      <c r="L54" t="n">
        <v>8234817</v>
      </c>
      <c r="M54" t="n">
        <v>9001788</v>
      </c>
      <c r="N54" t="n">
        <v>8942983</v>
      </c>
      <c r="O54" t="n">
        <v>7951237</v>
      </c>
      <c r="P54" t="n">
        <v>6904641</v>
      </c>
      <c r="Q54" t="n">
        <v>5056989</v>
      </c>
      <c r="R54" t="n">
        <v>3676267</v>
      </c>
      <c r="S54" t="n">
        <v>2790976</v>
      </c>
      <c r="T54" t="n">
        <v>2059161</v>
      </c>
      <c r="U54" t="n">
        <v>1161180</v>
      </c>
      <c r="V54" t="n">
        <v>391977</v>
      </c>
      <c r="W54" t="n">
        <v>74348</v>
      </c>
      <c r="X54" t="n">
        <v>7554</v>
      </c>
    </row>
    <row r="55" ht="15" customHeight="1">
      <c r="A55" t="n">
        <v>2011</v>
      </c>
      <c r="B55" t="n">
        <v>122308295</v>
      </c>
      <c r="C55" t="n">
        <v>1530971</v>
      </c>
      <c r="D55" t="n">
        <v>6218059</v>
      </c>
      <c r="E55" t="n">
        <v>7920873</v>
      </c>
      <c r="F55" t="n">
        <v>8094084</v>
      </c>
      <c r="G55" t="n">
        <v>8466251</v>
      </c>
      <c r="H55" t="n">
        <v>8650452</v>
      </c>
      <c r="I55" t="n">
        <v>8391323</v>
      </c>
      <c r="J55" t="n">
        <v>8041752</v>
      </c>
      <c r="K55" t="n">
        <v>7640047</v>
      </c>
      <c r="L55" t="n">
        <v>8344634</v>
      </c>
      <c r="M55" t="n">
        <v>8848567</v>
      </c>
      <c r="N55" t="n">
        <v>9082551</v>
      </c>
      <c r="O55" t="n">
        <v>8172370</v>
      </c>
      <c r="P55" t="n">
        <v>7250386</v>
      </c>
      <c r="Q55" t="n">
        <v>5228388</v>
      </c>
      <c r="R55" t="n">
        <v>3804707</v>
      </c>
      <c r="S55" t="n">
        <v>2830122</v>
      </c>
      <c r="T55" t="n">
        <v>2095831</v>
      </c>
      <c r="U55" t="n">
        <v>1183359</v>
      </c>
      <c r="V55" t="n">
        <v>424973</v>
      </c>
      <c r="W55" t="n">
        <v>80392</v>
      </c>
      <c r="X55" t="n">
        <v>8203</v>
      </c>
    </row>
    <row r="56" ht="15" customHeight="1">
      <c r="A56" t="n">
        <v>2012</v>
      </c>
      <c r="B56" t="n">
        <v>122935807</v>
      </c>
      <c r="C56" t="n">
        <v>1512538</v>
      </c>
      <c r="D56" t="n">
        <v>6158812</v>
      </c>
      <c r="E56" t="n">
        <v>7947320</v>
      </c>
      <c r="F56" t="n">
        <v>8065529</v>
      </c>
      <c r="G56" t="n">
        <v>8350018</v>
      </c>
      <c r="H56" t="n">
        <v>8767987</v>
      </c>
      <c r="I56" t="n">
        <v>8411731</v>
      </c>
      <c r="J56" t="n">
        <v>8182003</v>
      </c>
      <c r="K56" t="n">
        <v>7583836</v>
      </c>
      <c r="L56" t="n">
        <v>8298219</v>
      </c>
      <c r="M56" t="n">
        <v>8630670</v>
      </c>
      <c r="N56" t="n">
        <v>9070619</v>
      </c>
      <c r="O56" t="n">
        <v>8350306</v>
      </c>
      <c r="P56" t="n">
        <v>7198497</v>
      </c>
      <c r="Q56" t="n">
        <v>5695914</v>
      </c>
      <c r="R56" t="n">
        <v>3970803</v>
      </c>
      <c r="S56" t="n">
        <v>2872652</v>
      </c>
      <c r="T56" t="n">
        <v>2103886</v>
      </c>
      <c r="U56" t="n">
        <v>1212781</v>
      </c>
      <c r="V56" t="n">
        <v>455334</v>
      </c>
      <c r="W56" t="n">
        <v>87379</v>
      </c>
      <c r="X56" t="n">
        <v>8973</v>
      </c>
    </row>
    <row r="57" ht="15" customHeight="1">
      <c r="A57" t="n">
        <v>2013</v>
      </c>
      <c r="B57" t="n">
        <v>123548889</v>
      </c>
      <c r="C57" t="n">
        <v>1509270</v>
      </c>
      <c r="D57" t="n">
        <v>6100815</v>
      </c>
      <c r="E57" t="n">
        <v>7953531</v>
      </c>
      <c r="F57" t="n">
        <v>8046692</v>
      </c>
      <c r="G57" t="n">
        <v>8267941</v>
      </c>
      <c r="H57" t="n">
        <v>8824851</v>
      </c>
      <c r="I57" t="n">
        <v>8456657</v>
      </c>
      <c r="J57" t="n">
        <v>8306856</v>
      </c>
      <c r="K57" t="n">
        <v>7631549</v>
      </c>
      <c r="L57" t="n">
        <v>8180971</v>
      </c>
      <c r="M57" t="n">
        <v>8415156</v>
      </c>
      <c r="N57" t="n">
        <v>9031877</v>
      </c>
      <c r="O57" t="n">
        <v>8499031</v>
      </c>
      <c r="P57" t="n">
        <v>7287964</v>
      </c>
      <c r="Q57" t="n">
        <v>5934611</v>
      </c>
      <c r="R57" t="n">
        <v>4225158</v>
      </c>
      <c r="S57" t="n">
        <v>2951208</v>
      </c>
      <c r="T57" t="n">
        <v>2104984</v>
      </c>
      <c r="U57" t="n">
        <v>1236075</v>
      </c>
      <c r="V57" t="n">
        <v>478183</v>
      </c>
      <c r="W57" t="n">
        <v>95605</v>
      </c>
      <c r="X57" t="n">
        <v>9904</v>
      </c>
    </row>
    <row r="58" ht="15" customHeight="1">
      <c r="A58" t="n">
        <v>2014</v>
      </c>
      <c r="B58" t="n">
        <v>124137217</v>
      </c>
      <c r="C58" t="n">
        <v>1504963</v>
      </c>
      <c r="D58" t="n">
        <v>6089274</v>
      </c>
      <c r="E58" t="n">
        <v>7898015</v>
      </c>
      <c r="F58" t="n">
        <v>8026969</v>
      </c>
      <c r="G58" t="n">
        <v>8209438</v>
      </c>
      <c r="H58" t="n">
        <v>8824648</v>
      </c>
      <c r="I58" t="n">
        <v>8535588</v>
      </c>
      <c r="J58" t="n">
        <v>8370948</v>
      </c>
      <c r="K58" t="n">
        <v>7726589</v>
      </c>
      <c r="L58" t="n">
        <v>8020305</v>
      </c>
      <c r="M58" t="n">
        <v>8262650</v>
      </c>
      <c r="N58" t="n">
        <v>9002338</v>
      </c>
      <c r="O58" t="n">
        <v>8600010</v>
      </c>
      <c r="P58" t="n">
        <v>7433735</v>
      </c>
      <c r="Q58" t="n">
        <v>6197733</v>
      </c>
      <c r="R58" t="n">
        <v>4404957</v>
      </c>
      <c r="S58" t="n">
        <v>3048737</v>
      </c>
      <c r="T58" t="n">
        <v>2102961</v>
      </c>
      <c r="U58" t="n">
        <v>1257101</v>
      </c>
      <c r="V58" t="n">
        <v>505290</v>
      </c>
      <c r="W58" t="n">
        <v>103808</v>
      </c>
      <c r="X58" t="n">
        <v>11160</v>
      </c>
    </row>
    <row r="59" ht="15" customHeight="1">
      <c r="A59" t="n">
        <v>2015</v>
      </c>
      <c r="B59" t="n">
        <v>124788838</v>
      </c>
      <c r="C59" t="n">
        <v>1519716</v>
      </c>
      <c r="D59" t="n">
        <v>6084976</v>
      </c>
      <c r="E59" t="n">
        <v>7856188</v>
      </c>
      <c r="F59" t="n">
        <v>7989430</v>
      </c>
      <c r="G59" t="n">
        <v>8203320</v>
      </c>
      <c r="H59" t="n">
        <v>8748319</v>
      </c>
      <c r="I59" t="n">
        <v>8648229</v>
      </c>
      <c r="J59" t="n">
        <v>8403398</v>
      </c>
      <c r="K59" t="n">
        <v>7885422</v>
      </c>
      <c r="L59" t="n">
        <v>7830255</v>
      </c>
      <c r="M59" t="n">
        <v>8224834</v>
      </c>
      <c r="N59" t="n">
        <v>8876043</v>
      </c>
      <c r="O59" t="n">
        <v>8696023</v>
      </c>
      <c r="P59" t="n">
        <v>7612727</v>
      </c>
      <c r="Q59" t="n">
        <v>6465644</v>
      </c>
      <c r="R59" t="n">
        <v>4567637</v>
      </c>
      <c r="S59" t="n">
        <v>3123524</v>
      </c>
      <c r="T59" t="n">
        <v>2120553</v>
      </c>
      <c r="U59" t="n">
        <v>1280148</v>
      </c>
      <c r="V59" t="n">
        <v>526042</v>
      </c>
      <c r="W59" t="n">
        <v>113954</v>
      </c>
      <c r="X59" t="n">
        <v>12456</v>
      </c>
    </row>
    <row r="60">
      <c r="A60" t="n">
        <v>2016</v>
      </c>
      <c r="B60" t="n">
        <v>125210039</v>
      </c>
      <c r="C60" t="n">
        <v>1515289</v>
      </c>
      <c r="D60" t="n">
        <v>6083970</v>
      </c>
      <c r="E60" t="n">
        <v>7819729</v>
      </c>
      <c r="F60" t="n">
        <v>7977271</v>
      </c>
      <c r="G60" t="n">
        <v>8188470</v>
      </c>
      <c r="H60" t="n">
        <v>8618027</v>
      </c>
      <c r="I60" t="n">
        <v>8752190</v>
      </c>
      <c r="J60" t="n">
        <v>8433938</v>
      </c>
      <c r="K60" t="n">
        <v>8036205</v>
      </c>
      <c r="L60" t="n">
        <v>7600265</v>
      </c>
      <c r="M60" t="n">
        <v>8242207</v>
      </c>
      <c r="N60" t="n">
        <v>8647529</v>
      </c>
      <c r="O60" t="n">
        <v>8757142</v>
      </c>
      <c r="P60" t="n">
        <v>7754844</v>
      </c>
      <c r="Q60" t="n">
        <v>6740037</v>
      </c>
      <c r="R60" t="n">
        <v>4696085</v>
      </c>
      <c r="S60" t="n">
        <v>3217524</v>
      </c>
      <c r="T60" t="n">
        <v>2145386</v>
      </c>
      <c r="U60" t="n">
        <v>1300026</v>
      </c>
      <c r="V60" t="n">
        <v>543061</v>
      </c>
      <c r="W60" t="n">
        <v>126991</v>
      </c>
      <c r="X60" t="n">
        <v>13853</v>
      </c>
    </row>
    <row r="61">
      <c r="A61" t="n">
        <v>2017</v>
      </c>
      <c r="B61" t="n">
        <v>125880190</v>
      </c>
      <c r="C61" t="n">
        <v>1505185</v>
      </c>
      <c r="D61" t="n">
        <v>6098265</v>
      </c>
      <c r="E61" t="n">
        <v>7760901</v>
      </c>
      <c r="F61" t="n">
        <v>8017785</v>
      </c>
      <c r="G61" t="n">
        <v>8174979</v>
      </c>
      <c r="H61" t="n">
        <v>8508157</v>
      </c>
      <c r="I61" t="n">
        <v>8889552</v>
      </c>
      <c r="J61" t="n">
        <v>8479854</v>
      </c>
      <c r="K61" t="n">
        <v>8192549</v>
      </c>
      <c r="L61" t="n">
        <v>7558764</v>
      </c>
      <c r="M61" t="n">
        <v>8203166</v>
      </c>
      <c r="N61" t="n">
        <v>8439618</v>
      </c>
      <c r="O61" t="n">
        <v>8744861</v>
      </c>
      <c r="P61" t="n">
        <v>7921070</v>
      </c>
      <c r="Q61" t="n">
        <v>6688020</v>
      </c>
      <c r="R61" t="n">
        <v>5125212</v>
      </c>
      <c r="S61" t="n">
        <v>3365644</v>
      </c>
      <c r="T61" t="n">
        <v>2184161</v>
      </c>
      <c r="U61" t="n">
        <v>1308791</v>
      </c>
      <c r="V61" t="n">
        <v>561140</v>
      </c>
      <c r="W61" t="n">
        <v>137259</v>
      </c>
      <c r="X61" t="n">
        <v>15257</v>
      </c>
    </row>
    <row r="62">
      <c r="A62" t="n">
        <v>2018</v>
      </c>
      <c r="B62" t="n">
        <v>126189489</v>
      </c>
      <c r="C62" t="n">
        <v>1470740</v>
      </c>
      <c r="D62" t="n">
        <v>6084957</v>
      </c>
      <c r="E62" t="n">
        <v>7707695</v>
      </c>
      <c r="F62" t="n">
        <v>8028920</v>
      </c>
      <c r="G62" t="n">
        <v>8152737</v>
      </c>
      <c r="H62" t="n">
        <v>8403702</v>
      </c>
      <c r="I62" t="n">
        <v>8925536</v>
      </c>
      <c r="J62" t="n">
        <v>8508604</v>
      </c>
      <c r="K62" t="n">
        <v>8302978</v>
      </c>
      <c r="L62" t="n">
        <v>7590603</v>
      </c>
      <c r="M62" t="n">
        <v>8072598</v>
      </c>
      <c r="N62" t="n">
        <v>8220948</v>
      </c>
      <c r="O62" t="n">
        <v>8695356</v>
      </c>
      <c r="P62" t="n">
        <v>8041918</v>
      </c>
      <c r="Q62" t="n">
        <v>6757453</v>
      </c>
      <c r="R62" t="n">
        <v>5334526</v>
      </c>
      <c r="S62" t="n">
        <v>3585272</v>
      </c>
      <c r="T62" t="n">
        <v>2250268</v>
      </c>
      <c r="U62" t="n">
        <v>1313841</v>
      </c>
      <c r="V62" t="n">
        <v>577238</v>
      </c>
      <c r="W62" t="n">
        <v>146425</v>
      </c>
      <c r="X62" t="n">
        <v>17174</v>
      </c>
    </row>
    <row r="63">
      <c r="A63" t="n">
        <v>2019</v>
      </c>
      <c r="B63" t="n">
        <v>126416064</v>
      </c>
      <c r="C63" t="n">
        <v>1451578</v>
      </c>
      <c r="D63" t="n">
        <v>6042461</v>
      </c>
      <c r="E63" t="n">
        <v>7725902</v>
      </c>
      <c r="F63" t="n">
        <v>7970936</v>
      </c>
      <c r="G63" t="n">
        <v>8127666</v>
      </c>
      <c r="H63" t="n">
        <v>8317005</v>
      </c>
      <c r="I63" t="n">
        <v>8898789</v>
      </c>
      <c r="J63" t="n">
        <v>8579267</v>
      </c>
      <c r="K63" t="n">
        <v>8355516</v>
      </c>
      <c r="L63" t="n">
        <v>7663096</v>
      </c>
      <c r="M63" t="n">
        <v>7892197</v>
      </c>
      <c r="N63" t="n">
        <v>8044937</v>
      </c>
      <c r="O63" t="n">
        <v>8647642</v>
      </c>
      <c r="P63" t="n">
        <v>8123388</v>
      </c>
      <c r="Q63" t="n">
        <v>6878517</v>
      </c>
      <c r="R63" t="n">
        <v>5564048</v>
      </c>
      <c r="S63" t="n">
        <v>3732378</v>
      </c>
      <c r="T63" t="n">
        <v>2320075</v>
      </c>
      <c r="U63" t="n">
        <v>1316384</v>
      </c>
      <c r="V63" t="n">
        <v>590009</v>
      </c>
      <c r="W63" t="n">
        <v>155045</v>
      </c>
      <c r="X63" t="n">
        <v>19228</v>
      </c>
    </row>
  </sheetData>
  <printOptions horizontalCentered="1" verticalCentered="1"/>
  <pageMargins left="0.5" right="0.5" top="0.5" bottom="0.5" header="0.5" footer="0.5"/>
  <pageSetup orientation="portrait" paperSize="0" scale="24" horizontalDpi="4294967292" verticalDpi="4294967292"/>
</worksheet>
</file>

<file path=xl/worksheets/sheet6.xml><?xml version="1.0" encoding="utf-8"?>
<worksheet xmlns="http://schemas.openxmlformats.org/spreadsheetml/2006/main">
  <sheetPr codeName="Sheet9">
    <outlinePr summaryBelow="1" summaryRight="1"/>
    <pageSetUpPr/>
  </sheetPr>
  <dimension ref="A1:FH30"/>
  <sheetViews>
    <sheetView topLeftCell="A13" workbookViewId="0">
      <selection activeCell="E17" sqref="E17"/>
    </sheetView>
    <sheetView tabSelected="1" workbookViewId="1">
      <selection activeCell="A1" sqref="A1"/>
    </sheetView>
    <sheetView tabSelected="1" workbookViewId="2">
      <selection activeCell="A1" sqref="A1"/>
    </sheetView>
    <sheetView workbookViewId="3">
      <selection activeCell="A1" sqref="A1"/>
    </sheetView>
    <sheetView tabSelected="1" workbookViewId="4">
      <selection activeCell="A1" sqref="A1"/>
    </sheetView>
  </sheetViews>
  <sheetFormatPr baseColWidth="8" defaultColWidth="13.42578125" defaultRowHeight="12.75" outlineLevelCol="0"/>
  <cols>
    <col width="16" customWidth="1" style="26" min="1" max="1"/>
    <col width="10.140625" customWidth="1" style="26" min="2" max="135"/>
    <col width="13.42578125" customWidth="1" style="26" min="136" max="16384"/>
  </cols>
  <sheetData>
    <row r="1" ht="50.1" customHeight="1">
      <c r="A1" s="168" t="inlineStr">
        <is>
          <t>AGE_AT_DEATH</t>
        </is>
      </c>
      <c r="B1" s="169" t="n">
        <v>1856</v>
      </c>
      <c r="C1" s="169" t="n">
        <v>1857</v>
      </c>
      <c r="D1" s="169" t="n">
        <v>1858</v>
      </c>
      <c r="E1" s="169" t="n">
        <v>1859</v>
      </c>
      <c r="F1" s="169" t="n">
        <v>1860</v>
      </c>
      <c r="G1" s="169" t="n">
        <v>1861</v>
      </c>
      <c r="H1" s="169" t="n">
        <v>1862</v>
      </c>
      <c r="I1" s="169" t="n">
        <v>1863</v>
      </c>
      <c r="J1" s="169" t="n">
        <v>1864</v>
      </c>
      <c r="K1" s="169" t="n">
        <v>1865</v>
      </c>
      <c r="L1" s="169" t="n">
        <v>1866</v>
      </c>
      <c r="M1" s="169" t="n">
        <v>1867</v>
      </c>
      <c r="N1" s="169" t="n">
        <v>1868</v>
      </c>
      <c r="O1" s="169" t="n">
        <v>1869</v>
      </c>
      <c r="P1" s="169" t="n">
        <v>1870</v>
      </c>
      <c r="Q1" s="169" t="n">
        <v>1871</v>
      </c>
      <c r="R1" s="169" t="n">
        <v>1872</v>
      </c>
      <c r="S1" s="169" t="n">
        <v>1873</v>
      </c>
      <c r="T1" s="169" t="n">
        <v>1874</v>
      </c>
      <c r="U1" s="169" t="n">
        <v>1875</v>
      </c>
      <c r="V1" s="169" t="n">
        <v>1876</v>
      </c>
      <c r="W1" s="169" t="n">
        <v>1877</v>
      </c>
      <c r="X1" s="169" t="n">
        <v>1878</v>
      </c>
      <c r="Y1" s="169" t="n">
        <v>1879</v>
      </c>
      <c r="Z1" s="169" t="n">
        <v>1880</v>
      </c>
      <c r="AA1" s="169" t="n">
        <v>1881</v>
      </c>
      <c r="AB1" s="169" t="n">
        <v>1882</v>
      </c>
      <c r="AC1" s="169" t="n">
        <v>1883</v>
      </c>
      <c r="AD1" s="169" t="n">
        <v>1884</v>
      </c>
      <c r="AE1" s="169" t="n">
        <v>1885</v>
      </c>
      <c r="AF1" s="169" t="n">
        <v>1886</v>
      </c>
      <c r="AG1" s="169" t="n">
        <v>1887</v>
      </c>
      <c r="AH1" s="169" t="n">
        <v>1888</v>
      </c>
      <c r="AI1" s="169" t="n">
        <v>1889</v>
      </c>
      <c r="AJ1" s="169" t="n">
        <v>1890</v>
      </c>
      <c r="AK1" s="169" t="n">
        <v>1891</v>
      </c>
      <c r="AL1" s="169" t="n">
        <v>1892</v>
      </c>
      <c r="AM1" s="169" t="n">
        <v>1893</v>
      </c>
      <c r="AN1" s="169" t="n">
        <v>1894</v>
      </c>
      <c r="AO1" s="169" t="n">
        <v>1895</v>
      </c>
      <c r="AP1" s="169" t="n">
        <v>1896</v>
      </c>
      <c r="AQ1" s="169" t="n">
        <v>1897</v>
      </c>
      <c r="AR1" s="169" t="n">
        <v>1898</v>
      </c>
      <c r="AS1" s="169" t="n">
        <v>1899</v>
      </c>
      <c r="AT1" s="169" t="n">
        <v>1900</v>
      </c>
      <c r="AU1" s="169" t="n">
        <v>1901</v>
      </c>
      <c r="AV1" s="169" t="n">
        <v>1902</v>
      </c>
      <c r="AW1" s="169" t="n">
        <v>1903</v>
      </c>
      <c r="AX1" s="169" t="n">
        <v>1904</v>
      </c>
      <c r="AY1" s="169" t="n">
        <v>1905</v>
      </c>
      <c r="AZ1" s="169" t="n">
        <v>1906</v>
      </c>
      <c r="BA1" s="169" t="n">
        <v>1907</v>
      </c>
      <c r="BB1" s="169" t="n">
        <v>1908</v>
      </c>
      <c r="BC1" s="169" t="n">
        <v>1909</v>
      </c>
      <c r="BD1" s="169" t="n">
        <v>1910</v>
      </c>
      <c r="BE1" s="169" t="n">
        <v>1911</v>
      </c>
      <c r="BF1" s="169" t="n">
        <v>1912</v>
      </c>
      <c r="BG1" s="169" t="n">
        <v>1913</v>
      </c>
      <c r="BH1" s="169" t="n">
        <v>1914</v>
      </c>
      <c r="BI1" s="169" t="n">
        <v>1915</v>
      </c>
      <c r="BJ1" s="169" t="n">
        <v>1916</v>
      </c>
      <c r="BK1" s="169" t="n">
        <v>1917</v>
      </c>
      <c r="BL1" s="169" t="n">
        <v>1918</v>
      </c>
      <c r="BM1" s="169" t="n">
        <v>1919</v>
      </c>
      <c r="BN1" s="169" t="n">
        <v>1920</v>
      </c>
      <c r="BO1" s="169" t="n">
        <v>1921</v>
      </c>
      <c r="BP1" s="169" t="n">
        <v>1922</v>
      </c>
      <c r="BQ1" s="169" t="n">
        <v>1923</v>
      </c>
      <c r="BR1" s="169" t="n">
        <v>1924</v>
      </c>
      <c r="BS1" s="169" t="n">
        <v>1925</v>
      </c>
      <c r="BT1" s="169" t="n">
        <v>1926</v>
      </c>
      <c r="BU1" s="169" t="n">
        <v>1927</v>
      </c>
      <c r="BV1" s="169" t="n">
        <v>1928</v>
      </c>
      <c r="BW1" s="169" t="n">
        <v>1929</v>
      </c>
      <c r="BX1" s="169" t="n">
        <v>1930</v>
      </c>
      <c r="BY1" s="169" t="n">
        <v>1931</v>
      </c>
      <c r="BZ1" s="169" t="n">
        <v>1932</v>
      </c>
      <c r="CA1" s="169" t="n">
        <v>1933</v>
      </c>
      <c r="CB1" s="169" t="n">
        <v>1934</v>
      </c>
      <c r="CC1" s="169" t="n">
        <v>1935</v>
      </c>
      <c r="CD1" s="169" t="n">
        <v>1936</v>
      </c>
      <c r="CE1" s="169" t="n">
        <v>1937</v>
      </c>
      <c r="CF1" s="169" t="n">
        <v>1938</v>
      </c>
      <c r="CG1" s="169" t="n">
        <v>1939</v>
      </c>
      <c r="CH1" s="169" t="n">
        <v>1940</v>
      </c>
      <c r="CI1" s="169" t="n">
        <v>1941</v>
      </c>
      <c r="CJ1" s="169" t="n">
        <v>1942</v>
      </c>
      <c r="CK1" s="169" t="n">
        <v>1943</v>
      </c>
      <c r="CL1" s="169" t="n">
        <v>1944</v>
      </c>
      <c r="CM1" s="169" t="n">
        <v>1945</v>
      </c>
      <c r="CN1" s="169" t="n">
        <v>1946</v>
      </c>
      <c r="CO1" s="169" t="n">
        <v>1947</v>
      </c>
      <c r="CP1" s="169" t="n">
        <v>1948</v>
      </c>
      <c r="CQ1" s="169" t="n">
        <v>1949</v>
      </c>
      <c r="CR1" s="169" t="n">
        <v>1950</v>
      </c>
      <c r="CS1" s="169" t="n">
        <v>1951</v>
      </c>
      <c r="CT1" s="169" t="n">
        <v>1952</v>
      </c>
      <c r="CU1" s="169" t="n">
        <v>1953</v>
      </c>
      <c r="CV1" s="169" t="n">
        <v>1954</v>
      </c>
      <c r="CW1" s="169" t="n">
        <v>1955</v>
      </c>
      <c r="CX1" s="169" t="n">
        <v>1956</v>
      </c>
      <c r="CY1" s="169" t="n">
        <v>1957</v>
      </c>
      <c r="CZ1" s="169" t="n">
        <v>1958</v>
      </c>
      <c r="DA1" s="169" t="n">
        <v>1959</v>
      </c>
      <c r="DB1" s="169" t="n">
        <v>1960</v>
      </c>
      <c r="DC1" s="169" t="n">
        <v>1961</v>
      </c>
      <c r="DD1" s="169" t="n">
        <v>1962</v>
      </c>
      <c r="DE1" s="169" t="n">
        <v>1963</v>
      </c>
      <c r="DF1" s="169" t="n">
        <v>1964</v>
      </c>
      <c r="DG1" s="169" t="n">
        <v>1965</v>
      </c>
      <c r="DH1" s="169" t="n">
        <v>1966</v>
      </c>
      <c r="DI1" s="169" t="n">
        <v>1967</v>
      </c>
      <c r="DJ1" s="169" t="n">
        <v>1968</v>
      </c>
      <c r="DK1" s="169" t="n">
        <v>1969</v>
      </c>
      <c r="DL1" s="169" t="n">
        <v>1970</v>
      </c>
      <c r="DM1" s="169" t="n">
        <v>1971</v>
      </c>
      <c r="DN1" s="169" t="n">
        <v>1972</v>
      </c>
      <c r="DO1" s="169" t="n">
        <v>1973</v>
      </c>
      <c r="DP1" s="169" t="n">
        <v>1974</v>
      </c>
      <c r="DQ1" s="169" t="n">
        <v>1975</v>
      </c>
      <c r="DR1" s="169" t="n">
        <v>1976</v>
      </c>
      <c r="DS1" s="169" t="n">
        <v>1977</v>
      </c>
      <c r="DT1" s="169" t="n">
        <v>1978</v>
      </c>
      <c r="DU1" s="169" t="n">
        <v>1979</v>
      </c>
      <c r="DV1" s="169" t="n">
        <v>1980</v>
      </c>
      <c r="DW1" s="169" t="n">
        <v>1981</v>
      </c>
      <c r="DX1" s="169" t="n">
        <v>1982</v>
      </c>
      <c r="DY1" s="169" t="n">
        <v>1983</v>
      </c>
      <c r="DZ1" s="169" t="n">
        <v>1984</v>
      </c>
      <c r="EA1" s="169" t="n">
        <v>1985</v>
      </c>
      <c r="EB1" s="169" t="n">
        <v>1986</v>
      </c>
      <c r="EC1" s="169" t="n">
        <v>1987</v>
      </c>
      <c r="ED1" s="169" t="n">
        <v>1988</v>
      </c>
      <c r="EE1" s="169" t="n">
        <v>1989</v>
      </c>
      <c r="EF1" s="170" t="n">
        <v>1990</v>
      </c>
      <c r="EG1" s="170" t="n">
        <v>1991</v>
      </c>
      <c r="EH1" s="170" t="n">
        <v>1992</v>
      </c>
      <c r="EI1" s="170" t="n">
        <v>1993</v>
      </c>
      <c r="EJ1" s="170" t="n">
        <v>1994</v>
      </c>
      <c r="EK1" s="170" t="n">
        <v>1995</v>
      </c>
      <c r="EL1" s="170" t="n">
        <v>1996</v>
      </c>
      <c r="EM1" s="170" t="n">
        <v>1997</v>
      </c>
      <c r="EN1" s="170" t="n">
        <v>1998</v>
      </c>
      <c r="EO1" s="170" t="n">
        <v>1999</v>
      </c>
      <c r="EP1" s="170" t="n">
        <v>2000</v>
      </c>
      <c r="EQ1" s="170" t="n">
        <v>2001</v>
      </c>
      <c r="ER1" s="170" t="n">
        <v>2002</v>
      </c>
      <c r="ES1" s="170" t="n">
        <v>2003</v>
      </c>
      <c r="ET1" s="170" t="n">
        <v>2004</v>
      </c>
      <c r="EU1" s="170" t="n">
        <v>2005</v>
      </c>
      <c r="EV1" s="170" t="n">
        <v>2006</v>
      </c>
      <c r="EW1" s="170" t="n">
        <v>2007</v>
      </c>
      <c r="EX1" s="170" t="n">
        <v>2008</v>
      </c>
      <c r="EY1" s="170" t="n">
        <v>2009</v>
      </c>
      <c r="EZ1" s="170" t="n">
        <v>2010</v>
      </c>
      <c r="FA1" s="170" t="n">
        <v>2011</v>
      </c>
      <c r="FB1" s="170" t="n">
        <v>2012</v>
      </c>
      <c r="FC1" s="170" t="n">
        <v>2013</v>
      </c>
      <c r="FD1" s="170" t="n">
        <v>2014</v>
      </c>
      <c r="FE1" s="170" t="n">
        <v>2015</v>
      </c>
      <c r="FF1" s="170" t="n">
        <v>2016</v>
      </c>
      <c r="FG1" s="170" t="n">
        <v>2018</v>
      </c>
    </row>
    <row r="2" ht="17.1" customHeight="1">
      <c r="A2" s="165" t="n">
        <v>0.5</v>
      </c>
      <c r="B2" s="128" t="inlineStr"/>
      <c r="C2" s="128" t="inlineStr"/>
      <c r="D2" s="128" t="inlineStr"/>
      <c r="E2" s="128" t="inlineStr"/>
      <c r="F2" s="128" t="inlineStr"/>
      <c r="G2" s="128" t="inlineStr"/>
      <c r="H2" s="128" t="inlineStr"/>
      <c r="I2" s="128" t="inlineStr"/>
      <c r="J2" s="128" t="inlineStr"/>
      <c r="K2" s="128" t="inlineStr"/>
      <c r="L2" s="128" t="inlineStr"/>
      <c r="M2" s="128" t="inlineStr"/>
      <c r="N2" s="128" t="inlineStr"/>
      <c r="O2" s="128" t="inlineStr"/>
      <c r="P2" s="128" t="inlineStr"/>
      <c r="Q2" s="128" t="inlineStr"/>
      <c r="R2" s="128" t="inlineStr"/>
      <c r="S2" s="128" t="inlineStr"/>
      <c r="T2" s="128" t="inlineStr"/>
      <c r="U2" s="128" t="inlineStr"/>
      <c r="V2" s="128" t="inlineStr"/>
      <c r="W2" s="128" t="inlineStr"/>
      <c r="X2" s="128" t="inlineStr"/>
      <c r="Y2" s="128" t="inlineStr"/>
      <c r="Z2" s="128" t="inlineStr"/>
      <c r="AA2" s="128" t="inlineStr"/>
      <c r="AB2" s="128" t="inlineStr"/>
      <c r="AC2" s="128" t="inlineStr"/>
      <c r="AD2" s="128" t="inlineStr"/>
      <c r="AE2" s="128" t="inlineStr"/>
      <c r="AF2" s="128" t="inlineStr"/>
      <c r="AG2" s="128" t="inlineStr"/>
      <c r="AH2" s="128" t="inlineStr"/>
      <c r="AI2" s="128" t="inlineStr"/>
      <c r="AJ2" s="128" t="inlineStr"/>
      <c r="AK2" s="128" t="inlineStr"/>
      <c r="AL2" s="128" t="inlineStr"/>
      <c r="AM2" s="128" t="inlineStr"/>
      <c r="AN2" s="128" t="inlineStr"/>
      <c r="AO2" s="128" t="inlineStr"/>
      <c r="AP2" s="128" t="inlineStr"/>
      <c r="AQ2" s="128" t="inlineStr"/>
      <c r="AR2" s="128" t="inlineStr"/>
      <c r="AS2" s="129" t="inlineStr"/>
      <c r="AT2" s="129" t="inlineStr"/>
      <c r="AU2" s="129" t="inlineStr"/>
      <c r="AV2" s="129" t="inlineStr"/>
      <c r="AW2" s="129" t="inlineStr"/>
      <c r="AX2" s="129" t="inlineStr"/>
      <c r="AY2" s="129" t="inlineStr"/>
      <c r="AZ2" s="129" t="inlineStr"/>
      <c r="BA2" s="129" t="inlineStr"/>
      <c r="BB2" s="129" t="inlineStr"/>
      <c r="BC2" s="129" t="inlineStr"/>
      <c r="BD2" s="129" t="inlineStr"/>
      <c r="BE2" s="129" t="inlineStr"/>
      <c r="BF2" s="129" t="inlineStr"/>
      <c r="BG2" s="129" t="inlineStr"/>
      <c r="BH2" s="129" t="inlineStr"/>
      <c r="BI2" s="129" t="inlineStr"/>
      <c r="BJ2" s="129" t="inlineStr"/>
      <c r="BK2" s="129" t="inlineStr"/>
      <c r="BL2" s="129" t="inlineStr"/>
      <c r="BM2" s="129" t="inlineStr"/>
      <c r="BN2" s="129" t="inlineStr"/>
      <c r="BO2" s="129" t="inlineStr"/>
      <c r="BP2" s="129" t="inlineStr"/>
      <c r="BQ2" s="129" t="inlineStr"/>
      <c r="BR2" s="129" t="inlineStr"/>
      <c r="BS2" s="129" t="inlineStr"/>
      <c r="BT2" s="129" t="inlineStr"/>
      <c r="BU2" s="129" t="inlineStr"/>
      <c r="BV2" s="129" t="inlineStr"/>
      <c r="BW2" s="129" t="inlineStr"/>
      <c r="BX2" s="129" t="inlineStr"/>
      <c r="BY2" s="129" t="inlineStr"/>
      <c r="BZ2" s="129" t="inlineStr"/>
      <c r="CA2" s="129" t="inlineStr"/>
      <c r="CB2" s="129" t="inlineStr"/>
      <c r="CC2" s="129" t="inlineStr"/>
      <c r="CD2" s="129" t="inlineStr"/>
      <c r="CE2" s="129" t="inlineStr"/>
      <c r="CF2" s="129" t="inlineStr"/>
      <c r="CG2" s="129" t="inlineStr"/>
      <c r="CH2" s="129" t="inlineStr"/>
      <c r="CI2" s="129" t="inlineStr"/>
      <c r="CJ2" s="129" t="inlineStr"/>
      <c r="CK2" s="129" t="inlineStr"/>
      <c r="CL2" s="129" t="inlineStr"/>
      <c r="CM2" s="129" t="inlineStr"/>
      <c r="CN2" s="129" t="inlineStr"/>
      <c r="CO2" s="129" t="inlineStr"/>
      <c r="CP2" s="129" t="inlineStr"/>
      <c r="CQ2" s="129" t="inlineStr"/>
      <c r="CR2" s="129" t="inlineStr"/>
      <c r="CS2" s="129" t="inlineStr"/>
      <c r="CT2" s="129" t="inlineStr"/>
      <c r="CU2" s="129" t="inlineStr"/>
      <c r="CV2" s="129" t="inlineStr"/>
      <c r="CW2" s="129" t="inlineStr"/>
      <c r="CX2" s="129" t="inlineStr"/>
      <c r="CY2" s="129" t="n">
        <v>0</v>
      </c>
      <c r="CZ2" s="129" t="n">
        <v>5.713345460861299e-07</v>
      </c>
      <c r="DA2" s="129" t="n">
        <v>5.635142552201142e-07</v>
      </c>
      <c r="DB2" s="129" t="n">
        <v>0</v>
      </c>
      <c r="DC2" s="129" t="n">
        <v>0</v>
      </c>
      <c r="DD2" s="129" t="n">
        <v>5.903076211075116e-07</v>
      </c>
      <c r="DE2" s="129" t="n">
        <v>0</v>
      </c>
      <c r="DF2" s="129" t="n">
        <v>0</v>
      </c>
      <c r="DG2" s="129" t="n">
        <v>0</v>
      </c>
      <c r="DH2" s="129" t="n">
        <v>0</v>
      </c>
      <c r="DI2" s="129" t="n">
        <v>0</v>
      </c>
      <c r="DJ2" s="129" t="n">
        <v>0</v>
      </c>
      <c r="DK2" s="129" t="n">
        <v>6.561989805292639e-07</v>
      </c>
      <c r="DL2" s="129" t="n">
        <v>6.548586913172941e-07</v>
      </c>
      <c r="DM2" s="129" t="n">
        <v>0</v>
      </c>
      <c r="DN2" s="129" t="n">
        <v>0</v>
      </c>
      <c r="DO2" s="129" t="n">
        <v>7.76522916744319e-07</v>
      </c>
      <c r="DP2" s="129" t="n">
        <v>0</v>
      </c>
      <c r="DQ2" s="129" t="n">
        <v>0</v>
      </c>
      <c r="DR2" s="129" t="n">
        <v>0</v>
      </c>
      <c r="DS2" s="129" t="n">
        <v>0</v>
      </c>
      <c r="DT2" s="129" t="n">
        <v>0</v>
      </c>
      <c r="DU2" s="129" t="n">
        <v>0</v>
      </c>
      <c r="DV2" s="129" t="n">
        <v>0</v>
      </c>
      <c r="DW2" s="129" t="n">
        <v>0</v>
      </c>
      <c r="DX2" s="129" t="n">
        <v>0</v>
      </c>
      <c r="DY2" s="129" t="n">
        <v>0</v>
      </c>
      <c r="DZ2" s="129" t="n">
        <v>0</v>
      </c>
      <c r="EA2" s="129" t="n">
        <v>0</v>
      </c>
      <c r="EB2" s="129" t="n">
        <v>0</v>
      </c>
      <c r="EC2" s="129" t="n">
        <v>0</v>
      </c>
      <c r="ED2" s="129" t="n">
        <v>0</v>
      </c>
      <c r="EE2" s="129" t="n">
        <v>0</v>
      </c>
      <c r="EF2" s="129" t="n">
        <v>0</v>
      </c>
      <c r="EG2" s="26" t="n">
        <v>0</v>
      </c>
      <c r="EH2" s="26" t="n">
        <v>0</v>
      </c>
      <c r="EI2" s="26" t="n">
        <v>0</v>
      </c>
      <c r="EJ2" s="26" t="n">
        <v>0</v>
      </c>
      <c r="EK2" s="26" t="n">
        <v>0</v>
      </c>
      <c r="EL2" s="26" t="n">
        <v>0</v>
      </c>
      <c r="EM2" s="26" t="n">
        <v>0</v>
      </c>
      <c r="EN2" s="26" t="n">
        <v>0</v>
      </c>
      <c r="EO2" s="26" t="n">
        <v>0</v>
      </c>
      <c r="EP2" s="26" t="n">
        <v>0</v>
      </c>
      <c r="EQ2" s="26" t="n">
        <v>0</v>
      </c>
      <c r="ER2" s="26" t="n">
        <v>0</v>
      </c>
      <c r="ES2" s="26" t="n">
        <v>0</v>
      </c>
      <c r="ET2" s="26" t="n">
        <v>0</v>
      </c>
      <c r="EU2" s="26" t="n">
        <v>0</v>
      </c>
      <c r="EV2" t="n">
        <v>0</v>
      </c>
      <c r="EZ2" t="n">
        <v>0</v>
      </c>
      <c r="FA2" t="n">
        <v>0</v>
      </c>
      <c r="FB2" t="n">
        <v>0</v>
      </c>
      <c r="FC2" t="n">
        <v>0</v>
      </c>
      <c r="FD2" t="n">
        <v>0</v>
      </c>
      <c r="FE2" t="n">
        <v>0</v>
      </c>
      <c r="FF2" t="n">
        <v>0</v>
      </c>
      <c r="FG2" t="n">
        <v>0</v>
      </c>
    </row>
    <row r="3" ht="17.1" customHeight="1">
      <c r="A3" s="29" t="n">
        <v>3</v>
      </c>
      <c r="B3" s="129" t="inlineStr"/>
      <c r="C3" s="129" t="inlineStr"/>
      <c r="D3" s="129" t="inlineStr"/>
      <c r="E3" s="129" t="inlineStr"/>
      <c r="F3" s="129" t="inlineStr"/>
      <c r="G3" s="129" t="inlineStr"/>
      <c r="H3" s="129" t="inlineStr"/>
      <c r="I3" s="129" t="inlineStr"/>
      <c r="J3" s="129" t="inlineStr"/>
      <c r="K3" s="129" t="inlineStr"/>
      <c r="L3" s="129" t="inlineStr"/>
      <c r="M3" s="129" t="inlineStr"/>
      <c r="N3" s="129" t="inlineStr"/>
      <c r="O3" s="129" t="inlineStr"/>
      <c r="P3" s="129" t="inlineStr"/>
      <c r="Q3" s="129" t="inlineStr"/>
      <c r="R3" s="129" t="inlineStr"/>
      <c r="S3" s="129" t="inlineStr"/>
      <c r="T3" s="129" t="inlineStr"/>
      <c r="U3" s="129" t="inlineStr"/>
      <c r="V3" s="129" t="inlineStr"/>
      <c r="W3" s="129" t="inlineStr"/>
      <c r="X3" s="129" t="inlineStr"/>
      <c r="Y3" s="129" t="inlineStr"/>
      <c r="Z3" s="129" t="inlineStr"/>
      <c r="AA3" s="129" t="inlineStr"/>
      <c r="AB3" s="129" t="inlineStr"/>
      <c r="AC3" s="129" t="inlineStr"/>
      <c r="AD3" s="129" t="inlineStr"/>
      <c r="AE3" s="129" t="inlineStr"/>
      <c r="AF3" s="129" t="inlineStr"/>
      <c r="AG3" s="129" t="inlineStr"/>
      <c r="AH3" s="129" t="inlineStr"/>
      <c r="AI3" s="129" t="inlineStr"/>
      <c r="AJ3" s="129" t="inlineStr"/>
      <c r="AK3" s="129" t="inlineStr"/>
      <c r="AL3" s="129" t="inlineStr"/>
      <c r="AM3" s="129" t="inlineStr"/>
      <c r="AN3" s="129" t="inlineStr"/>
      <c r="AO3" s="129" t="inlineStr"/>
      <c r="AP3" s="129" t="inlineStr"/>
      <c r="AQ3" s="129" t="inlineStr"/>
      <c r="AR3" s="129" t="inlineStr"/>
      <c r="AS3" s="129" t="inlineStr"/>
      <c r="AT3" s="129" t="inlineStr"/>
      <c r="AU3" s="129" t="inlineStr"/>
      <c r="AV3" s="129" t="inlineStr"/>
      <c r="AW3" s="129" t="inlineStr"/>
      <c r="AX3" s="129" t="inlineStr"/>
      <c r="AY3" s="129" t="inlineStr"/>
      <c r="AZ3" s="129" t="inlineStr"/>
      <c r="BA3" s="129" t="inlineStr"/>
      <c r="BB3" s="129" t="inlineStr"/>
      <c r="BC3" s="129" t="inlineStr"/>
      <c r="BD3" s="129" t="inlineStr"/>
      <c r="BE3" s="129" t="inlineStr"/>
      <c r="BF3" s="129" t="inlineStr"/>
      <c r="BG3" s="129" t="inlineStr"/>
      <c r="BH3" s="129" t="inlineStr"/>
      <c r="BI3" s="129" t="inlineStr"/>
      <c r="BJ3" s="129" t="inlineStr"/>
      <c r="BK3" s="129" t="inlineStr"/>
      <c r="BL3" s="129" t="inlineStr"/>
      <c r="BM3" s="129" t="inlineStr"/>
      <c r="BN3" s="129" t="inlineStr"/>
      <c r="BO3" s="129" t="inlineStr"/>
      <c r="BP3" s="129" t="inlineStr"/>
      <c r="BQ3" s="129" t="inlineStr"/>
      <c r="BR3" s="129" t="inlineStr"/>
      <c r="BS3" s="129" t="inlineStr"/>
      <c r="BT3" s="129" t="inlineStr"/>
      <c r="BU3" s="129" t="inlineStr"/>
      <c r="BV3" s="129" t="inlineStr"/>
      <c r="BW3" s="129" t="inlineStr"/>
      <c r="BX3" s="129" t="inlineStr"/>
      <c r="BY3" s="129" t="inlineStr"/>
      <c r="BZ3" s="129" t="inlineStr"/>
      <c r="CA3" s="129" t="inlineStr"/>
      <c r="CB3" s="129" t="inlineStr"/>
      <c r="CC3" s="129" t="inlineStr"/>
      <c r="CD3" s="129" t="inlineStr"/>
      <c r="CE3" s="129" t="inlineStr"/>
      <c r="CF3" s="129" t="inlineStr"/>
      <c r="CG3" s="129" t="inlineStr"/>
      <c r="CH3" s="129" t="inlineStr"/>
      <c r="CI3" s="129" t="inlineStr"/>
      <c r="CJ3" s="129" t="inlineStr"/>
      <c r="CK3" s="129" t="inlineStr"/>
      <c r="CL3" s="129" t="inlineStr"/>
      <c r="CM3" s="129" t="inlineStr"/>
      <c r="CN3" s="129" t="inlineStr"/>
      <c r="CO3" s="129" t="inlineStr"/>
      <c r="CP3" s="129" t="inlineStr"/>
      <c r="CQ3" s="129" t="inlineStr"/>
      <c r="CR3" s="129" t="inlineStr"/>
      <c r="CS3" s="129" t="inlineStr"/>
      <c r="CT3" s="129" t="inlineStr"/>
      <c r="CU3" s="129" t="inlineStr"/>
      <c r="CV3" s="129" t="inlineStr"/>
      <c r="CW3" s="129" t="n">
        <v>0</v>
      </c>
      <c r="CX3" s="129" t="n">
        <v>0</v>
      </c>
      <c r="CY3" s="129" t="n">
        <v>0</v>
      </c>
      <c r="CZ3" s="129" t="n">
        <v>0</v>
      </c>
      <c r="DA3" s="129" t="n">
        <v>1.382578952171064e-07</v>
      </c>
      <c r="DB3" s="129" t="n">
        <v>0</v>
      </c>
      <c r="DC3" s="129" t="n">
        <v>0</v>
      </c>
      <c r="DD3" s="129" t="n">
        <v>0</v>
      </c>
      <c r="DE3" s="129" t="n">
        <v>0</v>
      </c>
      <c r="DF3" s="129" t="n">
        <v>0</v>
      </c>
      <c r="DG3" s="129" t="n">
        <v>0</v>
      </c>
      <c r="DH3" s="129" t="n">
        <v>0</v>
      </c>
      <c r="DI3" s="129" t="n">
        <v>0</v>
      </c>
      <c r="DJ3" s="129" t="n">
        <v>0</v>
      </c>
      <c r="DK3" s="129" t="n">
        <v>0</v>
      </c>
      <c r="DL3" s="129" t="n">
        <v>0</v>
      </c>
      <c r="DM3" s="129" t="n">
        <v>0</v>
      </c>
      <c r="DN3" s="129" t="n">
        <v>0</v>
      </c>
      <c r="DO3" s="129" t="n">
        <v>0</v>
      </c>
      <c r="DP3" s="129" t="n">
        <v>0</v>
      </c>
      <c r="DQ3" s="129" t="n">
        <v>0</v>
      </c>
      <c r="DR3" s="129" t="n">
        <v>0</v>
      </c>
      <c r="DS3" s="129" t="n">
        <v>0</v>
      </c>
      <c r="DT3" s="129" t="n">
        <v>0</v>
      </c>
      <c r="DU3" s="129" t="n">
        <v>0</v>
      </c>
      <c r="DV3" s="129" t="n">
        <v>0</v>
      </c>
      <c r="DW3" s="129" t="n">
        <v>0</v>
      </c>
      <c r="DX3" s="129" t="n">
        <v>0</v>
      </c>
      <c r="DY3" s="129" t="n">
        <v>0</v>
      </c>
      <c r="DZ3" s="129" t="n">
        <v>0</v>
      </c>
      <c r="EA3" s="129" t="n">
        <v>0</v>
      </c>
      <c r="EB3" s="129" t="n">
        <v>0</v>
      </c>
      <c r="EC3" s="129" t="n">
        <v>0</v>
      </c>
      <c r="ED3" s="129" t="n">
        <v>0</v>
      </c>
      <c r="EE3" s="129" t="n">
        <v>0</v>
      </c>
      <c r="EF3" s="129" t="n">
        <v>0</v>
      </c>
      <c r="EG3" s="28" t="n">
        <v>0</v>
      </c>
      <c r="EH3" s="28" t="n">
        <v>0</v>
      </c>
      <c r="EI3" s="28" t="n">
        <v>0</v>
      </c>
      <c r="EJ3" s="28" t="n">
        <v>0</v>
      </c>
      <c r="EK3" s="28" t="n">
        <v>0</v>
      </c>
      <c r="EL3" s="28" t="n">
        <v>0</v>
      </c>
      <c r="EM3" s="28" t="n">
        <v>0</v>
      </c>
      <c r="EN3" s="28" t="n">
        <v>0</v>
      </c>
      <c r="EO3" s="28" t="n">
        <v>0</v>
      </c>
      <c r="EP3" s="130" t="n">
        <v>0</v>
      </c>
      <c r="EQ3" s="130" t="n">
        <v>0</v>
      </c>
      <c r="ER3" s="130" t="n">
        <v>0</v>
      </c>
      <c r="ES3" s="130" t="n">
        <v>0</v>
      </c>
      <c r="ET3" s="28" t="n">
        <v>0</v>
      </c>
      <c r="EU3" s="28" t="inlineStr"/>
      <c r="EV3" s="28" t="inlineStr"/>
      <c r="EW3" s="28" t="inlineStr"/>
      <c r="EX3" s="28" t="n">
        <v>0</v>
      </c>
      <c r="EY3" s="28" t="n">
        <v>0</v>
      </c>
      <c r="EZ3" s="28" t="n">
        <v>0</v>
      </c>
      <c r="FA3" s="28" t="n">
        <v>0</v>
      </c>
      <c r="FB3" s="28" t="n">
        <v>0</v>
      </c>
      <c r="FC3" s="28" t="n">
        <v>0</v>
      </c>
      <c r="FD3" s="28" t="n">
        <v>0</v>
      </c>
      <c r="FE3" s="28" t="inlineStr"/>
      <c r="FF3" s="28" t="n">
        <v>0</v>
      </c>
      <c r="FG3" s="28" t="inlineStr"/>
      <c r="FH3" s="28" t="n"/>
    </row>
    <row r="4" ht="17.1" customHeight="1">
      <c r="A4" s="29" t="n">
        <v>7.5</v>
      </c>
      <c r="B4" s="129" t="inlineStr"/>
      <c r="C4" s="129" t="inlineStr"/>
      <c r="D4" s="129" t="inlineStr"/>
      <c r="E4" s="129" t="inlineStr"/>
      <c r="F4" s="129" t="inlineStr"/>
      <c r="G4" s="129" t="inlineStr"/>
      <c r="H4" s="129" t="inlineStr"/>
      <c r="I4" s="129" t="inlineStr"/>
      <c r="J4" s="129" t="inlineStr"/>
      <c r="K4" s="129" t="inlineStr"/>
      <c r="L4" s="129" t="inlineStr"/>
      <c r="M4" s="129" t="inlineStr"/>
      <c r="N4" s="129" t="inlineStr"/>
      <c r="O4" s="129" t="inlineStr"/>
      <c r="P4" s="129" t="inlineStr"/>
      <c r="Q4" s="129" t="inlineStr"/>
      <c r="R4" s="129" t="inlineStr"/>
      <c r="S4" s="129" t="inlineStr"/>
      <c r="T4" s="129" t="inlineStr"/>
      <c r="U4" s="129" t="inlineStr"/>
      <c r="V4" s="129" t="inlineStr"/>
      <c r="W4" s="129" t="inlineStr"/>
      <c r="X4" s="129" t="inlineStr"/>
      <c r="Y4" s="129" t="inlineStr"/>
      <c r="Z4" s="129" t="inlineStr"/>
      <c r="AA4" s="129" t="inlineStr"/>
      <c r="AB4" s="129" t="inlineStr"/>
      <c r="AC4" s="129" t="inlineStr"/>
      <c r="AD4" s="129" t="inlineStr"/>
      <c r="AE4" s="129" t="inlineStr"/>
      <c r="AF4" s="129" t="inlineStr"/>
      <c r="AG4" s="129" t="inlineStr"/>
      <c r="AH4" s="129" t="inlineStr"/>
      <c r="AI4" s="129" t="inlineStr"/>
      <c r="AJ4" s="129" t="inlineStr"/>
      <c r="AK4" s="129" t="inlineStr"/>
      <c r="AL4" s="129" t="inlineStr"/>
      <c r="AM4" s="129" t="inlineStr"/>
      <c r="AN4" s="129" t="inlineStr"/>
      <c r="AO4" s="129" t="inlineStr"/>
      <c r="AP4" s="129" t="inlineStr"/>
      <c r="AQ4" s="129" t="inlineStr"/>
      <c r="AR4" s="129" t="inlineStr"/>
      <c r="AS4" s="129" t="inlineStr"/>
      <c r="AT4" s="129" t="inlineStr"/>
      <c r="AU4" s="129" t="inlineStr"/>
      <c r="AV4" s="129" t="inlineStr"/>
      <c r="AW4" s="129" t="inlineStr"/>
      <c r="AX4" s="129" t="inlineStr"/>
      <c r="AY4" s="129" t="inlineStr"/>
      <c r="AZ4" s="129" t="inlineStr"/>
      <c r="BA4" s="129" t="inlineStr"/>
      <c r="BB4" s="129" t="inlineStr"/>
      <c r="BC4" s="129" t="inlineStr"/>
      <c r="BD4" s="129" t="inlineStr"/>
      <c r="BE4" s="129" t="inlineStr"/>
      <c r="BF4" s="129" t="inlineStr"/>
      <c r="BG4" s="129" t="inlineStr"/>
      <c r="BH4" s="129" t="inlineStr"/>
      <c r="BI4" s="129" t="inlineStr"/>
      <c r="BJ4" s="129" t="inlineStr"/>
      <c r="BK4" s="129" t="inlineStr"/>
      <c r="BL4" s="129" t="inlineStr"/>
      <c r="BM4" s="129" t="inlineStr"/>
      <c r="BN4" s="129" t="inlineStr"/>
      <c r="BO4" s="129" t="inlineStr"/>
      <c r="BP4" s="129" t="inlineStr"/>
      <c r="BQ4" s="129" t="inlineStr"/>
      <c r="BR4" s="129" t="inlineStr"/>
      <c r="BS4" s="129" t="inlineStr"/>
      <c r="BT4" s="129" t="inlineStr"/>
      <c r="BU4" s="129" t="inlineStr"/>
      <c r="BV4" s="129" t="inlineStr"/>
      <c r="BW4" s="129" t="inlineStr"/>
      <c r="BX4" s="129" t="inlineStr"/>
      <c r="BY4" s="129" t="inlineStr"/>
      <c r="BZ4" s="129" t="inlineStr"/>
      <c r="CA4" s="129" t="inlineStr"/>
      <c r="CB4" s="129" t="inlineStr"/>
      <c r="CC4" s="129" t="inlineStr"/>
      <c r="CD4" s="129" t="inlineStr"/>
      <c r="CE4" s="129" t="inlineStr"/>
      <c r="CF4" s="129" t="inlineStr"/>
      <c r="CG4" s="129" t="inlineStr"/>
      <c r="CH4" s="129" t="inlineStr"/>
      <c r="CI4" s="129" t="inlineStr"/>
      <c r="CJ4" s="129" t="inlineStr"/>
      <c r="CK4" s="129" t="inlineStr"/>
      <c r="CL4" s="129" t="inlineStr"/>
      <c r="CM4" s="129" t="inlineStr"/>
      <c r="CN4" s="129" t="inlineStr"/>
      <c r="CO4" s="129" t="inlineStr"/>
      <c r="CP4" s="129" t="inlineStr"/>
      <c r="CQ4" s="129" t="inlineStr"/>
      <c r="CR4" s="129" t="inlineStr"/>
      <c r="CS4" s="129" t="n">
        <v>0</v>
      </c>
      <c r="CT4" s="129" t="n">
        <v>0</v>
      </c>
      <c r="CU4" s="129" t="n">
        <v>0</v>
      </c>
      <c r="CV4" s="129" t="n">
        <v>0</v>
      </c>
      <c r="CW4" s="129" t="n">
        <v>0</v>
      </c>
      <c r="CX4" s="129" t="n">
        <v>0</v>
      </c>
      <c r="CY4" s="129" t="n">
        <v>1.111929268666996e-07</v>
      </c>
      <c r="CZ4" s="129" t="n">
        <v>0</v>
      </c>
      <c r="DA4" s="129" t="n">
        <v>0</v>
      </c>
      <c r="DB4" s="129" t="n">
        <v>0</v>
      </c>
      <c r="DC4" s="129" t="n">
        <v>0</v>
      </c>
      <c r="DD4" s="129" t="n">
        <v>0</v>
      </c>
      <c r="DE4" s="129" t="n">
        <v>0</v>
      </c>
      <c r="DF4" s="129" t="n">
        <v>0</v>
      </c>
      <c r="DG4" s="129" t="n">
        <v>2.418896925915815e-07</v>
      </c>
      <c r="DH4" s="129" t="n">
        <v>0</v>
      </c>
      <c r="DI4" s="129" t="n">
        <v>0</v>
      </c>
      <c r="DJ4" s="129" t="n">
        <v>0</v>
      </c>
      <c r="DK4" s="129" t="n">
        <v>0</v>
      </c>
      <c r="DL4" s="129" t="n">
        <v>0</v>
      </c>
      <c r="DM4" s="129" t="n">
        <v>0</v>
      </c>
      <c r="DN4" s="129" t="n">
        <v>0</v>
      </c>
      <c r="DO4" s="129" t="n">
        <v>0</v>
      </c>
      <c r="DP4" s="129" t="n">
        <v>0</v>
      </c>
      <c r="DQ4" s="129" t="n">
        <v>0</v>
      </c>
      <c r="DR4" s="129" t="n">
        <v>0</v>
      </c>
      <c r="DS4" s="129" t="n">
        <v>0</v>
      </c>
      <c r="DT4" s="129" t="n">
        <v>0</v>
      </c>
      <c r="DU4" s="129" t="n">
        <v>0</v>
      </c>
      <c r="DV4" s="129" t="n">
        <v>0</v>
      </c>
      <c r="DW4" s="129" t="n">
        <v>0</v>
      </c>
      <c r="DX4" s="129" t="n">
        <v>0</v>
      </c>
      <c r="DY4" s="129" t="n">
        <v>0</v>
      </c>
      <c r="DZ4" s="129" t="n">
        <v>0</v>
      </c>
      <c r="EA4" s="129" t="n">
        <v>0</v>
      </c>
      <c r="EB4" s="129" t="n">
        <v>0</v>
      </c>
      <c r="EC4" s="129" t="n">
        <v>0</v>
      </c>
      <c r="ED4" s="129" t="n">
        <v>0</v>
      </c>
      <c r="EE4" s="129" t="n">
        <v>0</v>
      </c>
      <c r="EF4" s="129" t="n">
        <v>0</v>
      </c>
      <c r="EG4" s="28" t="n">
        <v>0</v>
      </c>
      <c r="EH4" s="28" t="n">
        <v>0</v>
      </c>
      <c r="EI4" s="28" t="n">
        <v>0</v>
      </c>
      <c r="EJ4" s="28" t="n">
        <v>0</v>
      </c>
      <c r="EK4" s="130" t="n">
        <v>0</v>
      </c>
      <c r="EL4" s="130" t="n">
        <v>0</v>
      </c>
      <c r="EM4" s="130" t="n">
        <v>0</v>
      </c>
      <c r="EN4" s="130" t="n">
        <v>0</v>
      </c>
      <c r="EO4" s="130" t="n">
        <v>0</v>
      </c>
      <c r="EP4" s="28" t="n">
        <v>0</v>
      </c>
      <c r="EQ4" s="28" t="inlineStr"/>
      <c r="ER4" s="28" t="inlineStr"/>
      <c r="ES4" s="28" t="inlineStr"/>
      <c r="ET4" s="28" t="n">
        <v>0</v>
      </c>
      <c r="EU4" s="28" t="n">
        <v>0</v>
      </c>
      <c r="EV4" s="28" t="n">
        <v>0</v>
      </c>
      <c r="EW4" s="28" t="n">
        <v>0</v>
      </c>
      <c r="EX4" s="28" t="n">
        <v>0</v>
      </c>
      <c r="EY4" s="28" t="n">
        <v>0</v>
      </c>
      <c r="EZ4" s="28" t="n">
        <v>0</v>
      </c>
      <c r="FA4" s="28" t="inlineStr"/>
      <c r="FB4" s="28" t="n">
        <v>0</v>
      </c>
      <c r="FC4" s="28" t="inlineStr"/>
      <c r="FD4" s="28" t="inlineStr"/>
      <c r="FE4" s="28" t="inlineStr"/>
      <c r="FF4" s="28" t="inlineStr"/>
      <c r="FG4" s="28" t="inlineStr"/>
      <c r="FH4" s="28" t="n"/>
    </row>
    <row r="5" ht="17.1" customHeight="1">
      <c r="A5" s="29" t="n">
        <v>12.5</v>
      </c>
      <c r="B5" s="129" t="inlineStr"/>
      <c r="C5" s="129" t="inlineStr"/>
      <c r="D5" s="129" t="inlineStr"/>
      <c r="E5" s="129" t="inlineStr"/>
      <c r="F5" s="129" t="inlineStr"/>
      <c r="G5" s="129" t="inlineStr"/>
      <c r="H5" s="129" t="inlineStr"/>
      <c r="I5" s="129" t="inlineStr"/>
      <c r="J5" s="129" t="inlineStr"/>
      <c r="K5" s="129" t="inlineStr"/>
      <c r="L5" s="129" t="inlineStr"/>
      <c r="M5" s="129" t="inlineStr"/>
      <c r="N5" s="129" t="inlineStr"/>
      <c r="O5" s="129" t="inlineStr"/>
      <c r="P5" s="129" t="inlineStr"/>
      <c r="Q5" s="129" t="inlineStr"/>
      <c r="R5" s="129" t="inlineStr"/>
      <c r="S5" s="129" t="inlineStr"/>
      <c r="T5" s="129" t="inlineStr"/>
      <c r="U5" s="129" t="inlineStr"/>
      <c r="V5" s="129" t="inlineStr"/>
      <c r="W5" s="129" t="inlineStr"/>
      <c r="X5" s="129" t="inlineStr"/>
      <c r="Y5" s="129" t="inlineStr"/>
      <c r="Z5" s="129" t="inlineStr"/>
      <c r="AA5" s="129" t="inlineStr"/>
      <c r="AB5" s="129" t="inlineStr"/>
      <c r="AC5" s="129" t="inlineStr"/>
      <c r="AD5" s="129" t="inlineStr"/>
      <c r="AE5" s="129" t="inlineStr"/>
      <c r="AF5" s="129" t="inlineStr"/>
      <c r="AG5" s="129" t="inlineStr"/>
      <c r="AH5" s="129" t="inlineStr"/>
      <c r="AI5" s="129" t="inlineStr"/>
      <c r="AJ5" s="129" t="inlineStr"/>
      <c r="AK5" s="129" t="inlineStr"/>
      <c r="AL5" s="129" t="inlineStr"/>
      <c r="AM5" s="129" t="inlineStr"/>
      <c r="AN5" s="129" t="inlineStr"/>
      <c r="AO5" s="129" t="inlineStr"/>
      <c r="AP5" s="129" t="inlineStr"/>
      <c r="AQ5" s="129" t="inlineStr"/>
      <c r="AR5" s="129" t="inlineStr"/>
      <c r="AS5" s="129" t="inlineStr"/>
      <c r="AT5" s="129" t="inlineStr"/>
      <c r="AU5" s="129" t="inlineStr"/>
      <c r="AV5" s="129" t="inlineStr"/>
      <c r="AW5" s="129" t="inlineStr"/>
      <c r="AX5" s="129" t="inlineStr"/>
      <c r="AY5" s="129" t="inlineStr"/>
      <c r="AZ5" s="129" t="inlineStr"/>
      <c r="BA5" s="129" t="inlineStr"/>
      <c r="BB5" s="129" t="inlineStr"/>
      <c r="BC5" s="129" t="inlineStr"/>
      <c r="BD5" s="129" t="inlineStr"/>
      <c r="BE5" s="129" t="inlineStr"/>
      <c r="BF5" s="129" t="inlineStr"/>
      <c r="BG5" s="129" t="inlineStr"/>
      <c r="BH5" s="129" t="inlineStr"/>
      <c r="BI5" s="129" t="inlineStr"/>
      <c r="BJ5" s="129" t="inlineStr"/>
      <c r="BK5" s="129" t="inlineStr"/>
      <c r="BL5" s="129" t="inlineStr"/>
      <c r="BM5" s="129" t="inlineStr"/>
      <c r="BN5" s="129" t="inlineStr"/>
      <c r="BO5" s="129" t="inlineStr"/>
      <c r="BP5" s="129" t="inlineStr"/>
      <c r="BQ5" s="129" t="inlineStr"/>
      <c r="BR5" s="129" t="inlineStr"/>
      <c r="BS5" s="129" t="inlineStr"/>
      <c r="BT5" s="129" t="inlineStr"/>
      <c r="BU5" s="129" t="inlineStr"/>
      <c r="BV5" s="129" t="inlineStr"/>
      <c r="BW5" s="129" t="inlineStr"/>
      <c r="BX5" s="129" t="inlineStr"/>
      <c r="BY5" s="129" t="inlineStr"/>
      <c r="BZ5" s="129" t="inlineStr"/>
      <c r="CA5" s="129" t="inlineStr"/>
      <c r="CB5" s="129" t="inlineStr"/>
      <c r="CC5" s="129" t="inlineStr"/>
      <c r="CD5" s="129" t="inlineStr"/>
      <c r="CE5" s="129" t="inlineStr"/>
      <c r="CF5" s="129" t="inlineStr"/>
      <c r="CG5" s="129" t="inlineStr"/>
      <c r="CH5" s="129" t="inlineStr"/>
      <c r="CI5" s="129" t="inlineStr"/>
      <c r="CJ5" s="129" t="inlineStr"/>
      <c r="CK5" s="129" t="inlineStr"/>
      <c r="CL5" s="129" t="inlineStr"/>
      <c r="CM5" s="129" t="inlineStr"/>
      <c r="CN5" s="129" t="n">
        <v>0</v>
      </c>
      <c r="CO5" s="129" t="n">
        <v>0</v>
      </c>
      <c r="CP5" s="129" t="n">
        <v>0</v>
      </c>
      <c r="CQ5" s="129" t="n">
        <v>0</v>
      </c>
      <c r="CR5" s="129" t="n">
        <v>0</v>
      </c>
      <c r="CS5" s="129" t="n">
        <v>0</v>
      </c>
      <c r="CT5" s="129" t="n">
        <v>0</v>
      </c>
      <c r="CU5" s="129" t="n">
        <v>0</v>
      </c>
      <c r="CV5" s="129" t="n">
        <v>0</v>
      </c>
      <c r="CW5" s="129" t="n">
        <v>0</v>
      </c>
      <c r="CX5" s="129" t="n">
        <v>0</v>
      </c>
      <c r="CY5" s="129" t="n">
        <v>1.102537266807028e-07</v>
      </c>
      <c r="CZ5" s="129" t="n">
        <v>0</v>
      </c>
      <c r="DA5" s="129" t="n">
        <v>0</v>
      </c>
      <c r="DB5" s="129" t="n">
        <v>0</v>
      </c>
      <c r="DC5" s="129" t="n">
        <v>1.090588287424238e-07</v>
      </c>
      <c r="DD5" s="129" t="n">
        <v>0</v>
      </c>
      <c r="DE5" s="129" t="n">
        <v>0</v>
      </c>
      <c r="DF5" s="129" t="n">
        <v>0</v>
      </c>
      <c r="DG5" s="129" t="n">
        <v>0</v>
      </c>
      <c r="DH5" s="129" t="n">
        <v>0</v>
      </c>
      <c r="DI5" s="129" t="n">
        <v>0</v>
      </c>
      <c r="DJ5" s="129" t="n">
        <v>0</v>
      </c>
      <c r="DK5" s="129" t="n">
        <v>0</v>
      </c>
      <c r="DL5" s="129" t="n">
        <v>0</v>
      </c>
      <c r="DM5" s="129" t="n">
        <v>0</v>
      </c>
      <c r="DN5" s="129" t="n">
        <v>0</v>
      </c>
      <c r="DO5" s="129" t="n">
        <v>0</v>
      </c>
      <c r="DP5" s="129" t="n">
        <v>0</v>
      </c>
      <c r="DQ5" s="129" t="n">
        <v>0</v>
      </c>
      <c r="DR5" s="129" t="n">
        <v>0</v>
      </c>
      <c r="DS5" s="129" t="n">
        <v>0</v>
      </c>
      <c r="DT5" s="129" t="n">
        <v>0</v>
      </c>
      <c r="DU5" s="129" t="n">
        <v>0</v>
      </c>
      <c r="DV5" s="129" t="n">
        <v>0</v>
      </c>
      <c r="DW5" s="129" t="n">
        <v>0</v>
      </c>
      <c r="DX5" s="129" t="n">
        <v>0</v>
      </c>
      <c r="DY5" s="129" t="n">
        <v>0</v>
      </c>
      <c r="DZ5" s="129" t="n">
        <v>0</v>
      </c>
      <c r="EA5" s="129" t="n">
        <v>0</v>
      </c>
      <c r="EB5" s="129" t="n">
        <v>0</v>
      </c>
      <c r="EC5" s="129" t="n">
        <v>0</v>
      </c>
      <c r="ED5" s="129" t="n">
        <v>0</v>
      </c>
      <c r="EE5" s="129" t="n">
        <v>0</v>
      </c>
      <c r="EF5" s="130" t="n">
        <v>0</v>
      </c>
      <c r="EG5" s="130" t="n">
        <v>0</v>
      </c>
      <c r="EH5" s="130" t="n">
        <v>0</v>
      </c>
      <c r="EI5" s="130" t="n">
        <v>0</v>
      </c>
      <c r="EJ5" s="130" t="n">
        <v>0</v>
      </c>
      <c r="EK5" s="28" t="n">
        <v>0</v>
      </c>
      <c r="EL5" s="28" t="inlineStr"/>
      <c r="EM5" s="28" t="inlineStr"/>
      <c r="EN5" s="28" t="inlineStr"/>
      <c r="EO5" s="28" t="n">
        <v>0</v>
      </c>
      <c r="EP5" s="28" t="n">
        <v>0</v>
      </c>
      <c r="EQ5" s="28" t="n">
        <v>0</v>
      </c>
      <c r="ER5" s="28" t="n">
        <v>0</v>
      </c>
      <c r="ES5" s="28" t="n">
        <v>0</v>
      </c>
      <c r="ET5" s="28" t="n">
        <v>0</v>
      </c>
      <c r="EU5" s="28" t="n">
        <v>0</v>
      </c>
      <c r="EV5" s="28" t="inlineStr"/>
      <c r="EW5" s="28" t="n">
        <v>0</v>
      </c>
      <c r="EX5" s="28" t="inlineStr"/>
      <c r="EY5" s="28" t="inlineStr"/>
      <c r="EZ5" s="28" t="inlineStr"/>
      <c r="FA5" s="28" t="inlineStr"/>
      <c r="FB5" s="28" t="inlineStr"/>
      <c r="FC5" s="28" t="inlineStr"/>
      <c r="FD5" s="28" t="inlineStr"/>
      <c r="FE5" s="28" t="inlineStr"/>
      <c r="FF5" s="28" t="inlineStr"/>
      <c r="FG5" s="28" t="inlineStr"/>
      <c r="FH5" s="28" t="n"/>
    </row>
    <row r="6" ht="17.1" customHeight="1">
      <c r="A6" s="29" t="n">
        <v>17.5</v>
      </c>
      <c r="B6" s="129" t="inlineStr"/>
      <c r="C6" s="129" t="inlineStr"/>
      <c r="D6" s="129" t="inlineStr"/>
      <c r="E6" s="129" t="inlineStr"/>
      <c r="F6" s="129" t="inlineStr"/>
      <c r="G6" s="129" t="inlineStr"/>
      <c r="H6" s="129" t="inlineStr"/>
      <c r="I6" s="129" t="inlineStr"/>
      <c r="J6" s="129" t="inlineStr"/>
      <c r="K6" s="129" t="inlineStr"/>
      <c r="L6" s="129" t="inlineStr"/>
      <c r="M6" s="129" t="inlineStr"/>
      <c r="N6" s="129" t="inlineStr"/>
      <c r="O6" s="129" t="inlineStr"/>
      <c r="P6" s="129" t="inlineStr"/>
      <c r="Q6" s="129" t="inlineStr"/>
      <c r="R6" s="129" t="inlineStr"/>
      <c r="S6" s="129" t="inlineStr"/>
      <c r="T6" s="129" t="inlineStr"/>
      <c r="U6" s="129" t="inlineStr"/>
      <c r="V6" s="129" t="inlineStr"/>
      <c r="W6" s="129" t="inlineStr"/>
      <c r="X6" s="129" t="inlineStr"/>
      <c r="Y6" s="129" t="inlineStr"/>
      <c r="Z6" s="129" t="inlineStr"/>
      <c r="AA6" s="129" t="inlineStr"/>
      <c r="AB6" s="129" t="inlineStr"/>
      <c r="AC6" s="129" t="inlineStr"/>
      <c r="AD6" s="129" t="inlineStr"/>
      <c r="AE6" s="129" t="inlineStr"/>
      <c r="AF6" s="129" t="inlineStr"/>
      <c r="AG6" s="129" t="inlineStr"/>
      <c r="AH6" s="129" t="inlineStr"/>
      <c r="AI6" s="129" t="inlineStr"/>
      <c r="AJ6" s="129" t="inlineStr"/>
      <c r="AK6" s="129" t="inlineStr"/>
      <c r="AL6" s="129" t="inlineStr"/>
      <c r="AM6" s="129" t="inlineStr"/>
      <c r="AN6" s="129" t="inlineStr"/>
      <c r="AO6" s="129" t="inlineStr"/>
      <c r="AP6" s="129" t="inlineStr"/>
      <c r="AQ6" s="129" t="inlineStr"/>
      <c r="AR6" s="129" t="inlineStr"/>
      <c r="AS6" s="129" t="inlineStr"/>
      <c r="AT6" s="129" t="inlineStr"/>
      <c r="AU6" s="129" t="inlineStr"/>
      <c r="AV6" s="129" t="inlineStr"/>
      <c r="AW6" s="129" t="inlineStr"/>
      <c r="AX6" s="129" t="inlineStr"/>
      <c r="AY6" s="129" t="inlineStr"/>
      <c r="AZ6" s="129" t="inlineStr"/>
      <c r="BA6" s="129" t="inlineStr"/>
      <c r="BB6" s="129" t="inlineStr"/>
      <c r="BC6" s="129" t="inlineStr"/>
      <c r="BD6" s="129" t="inlineStr"/>
      <c r="BE6" s="129" t="inlineStr"/>
      <c r="BF6" s="129" t="inlineStr"/>
      <c r="BG6" s="129" t="inlineStr"/>
      <c r="BH6" s="129" t="inlineStr"/>
      <c r="BI6" s="129" t="inlineStr"/>
      <c r="BJ6" s="129" t="inlineStr"/>
      <c r="BK6" s="129" t="inlineStr"/>
      <c r="BL6" s="129" t="inlineStr"/>
      <c r="BM6" s="129" t="inlineStr"/>
      <c r="BN6" s="129" t="inlineStr"/>
      <c r="BO6" s="129" t="inlineStr"/>
      <c r="BP6" s="129" t="inlineStr"/>
      <c r="BQ6" s="129" t="inlineStr"/>
      <c r="BR6" s="129" t="inlineStr"/>
      <c r="BS6" s="129" t="inlineStr"/>
      <c r="BT6" s="129" t="inlineStr"/>
      <c r="BU6" s="129" t="inlineStr"/>
      <c r="BV6" s="129" t="inlineStr"/>
      <c r="BW6" s="129" t="inlineStr"/>
      <c r="BX6" s="129" t="inlineStr"/>
      <c r="BY6" s="129" t="inlineStr"/>
      <c r="BZ6" s="129" t="inlineStr"/>
      <c r="CA6" s="129" t="inlineStr"/>
      <c r="CB6" s="129" t="inlineStr"/>
      <c r="CC6" s="129" t="inlineStr"/>
      <c r="CD6" s="129" t="inlineStr"/>
      <c r="CE6" s="129" t="inlineStr"/>
      <c r="CF6" s="129" t="inlineStr"/>
      <c r="CG6" s="129" t="inlineStr"/>
      <c r="CH6" s="129" t="inlineStr"/>
      <c r="CI6" s="129" t="n">
        <v>1.695625405148495e-07</v>
      </c>
      <c r="CJ6" s="129" t="n">
        <v>1.663004730250655e-07</v>
      </c>
      <c r="CK6" s="129" t="n">
        <v>0</v>
      </c>
      <c r="CL6" s="129" t="n">
        <v>3.119515842406614e-07</v>
      </c>
      <c r="CM6" s="129" t="n">
        <v>0</v>
      </c>
      <c r="CN6" s="129" t="n">
        <v>1.409272449005477e-07</v>
      </c>
      <c r="CO6" s="129" t="n">
        <v>1.374823962384266e-07</v>
      </c>
      <c r="CP6" s="129" t="n">
        <v>0</v>
      </c>
      <c r="CQ6" s="129" t="n">
        <v>2.571268987455486e-07</v>
      </c>
      <c r="CR6" s="129" t="n">
        <v>0</v>
      </c>
      <c r="CS6" s="129" t="n">
        <v>1.263556045236873e-07</v>
      </c>
      <c r="CT6" s="129" t="n">
        <v>0</v>
      </c>
      <c r="CU6" s="129" t="n">
        <v>3.544847280889445e-07</v>
      </c>
      <c r="CV6" s="129" t="n">
        <v>0</v>
      </c>
      <c r="CW6" s="129" t="n">
        <v>0</v>
      </c>
      <c r="CX6" s="129" t="n">
        <v>1.101291154851239e-07</v>
      </c>
      <c r="CY6" s="129" t="n">
        <v>0</v>
      </c>
      <c r="CZ6" s="129" t="n">
        <v>1.079158929861544e-07</v>
      </c>
      <c r="DA6" s="129" t="n">
        <v>0</v>
      </c>
      <c r="DB6" s="129" t="n">
        <v>0</v>
      </c>
      <c r="DC6" s="129" t="n">
        <v>0</v>
      </c>
      <c r="DD6" s="129" t="n">
        <v>0</v>
      </c>
      <c r="DE6" s="129" t="n">
        <v>1.113054999831929e-07</v>
      </c>
      <c r="DF6" s="129" t="n">
        <v>0</v>
      </c>
      <c r="DG6" s="129" t="n">
        <v>0</v>
      </c>
      <c r="DH6" s="129" t="n">
        <v>0</v>
      </c>
      <c r="DI6" s="129" t="n">
        <v>0</v>
      </c>
      <c r="DJ6" s="129" t="n">
        <v>1.27041083333183e-07</v>
      </c>
      <c r="DK6" s="129" t="n">
        <v>0</v>
      </c>
      <c r="DL6" s="129" t="n">
        <v>0</v>
      </c>
      <c r="DM6" s="129" t="n">
        <v>0</v>
      </c>
      <c r="DN6" s="129" t="n">
        <v>0</v>
      </c>
      <c r="DO6" s="129" t="n">
        <v>0</v>
      </c>
      <c r="DP6" s="129" t="n">
        <v>1.414215124747916e-07</v>
      </c>
      <c r="DQ6" s="129" t="n">
        <v>0</v>
      </c>
      <c r="DR6" s="129" t="n">
        <v>0</v>
      </c>
      <c r="DS6" s="129" t="n">
        <v>0</v>
      </c>
      <c r="DT6" s="129" t="n">
        <v>0</v>
      </c>
      <c r="DU6" s="129" t="n">
        <v>0</v>
      </c>
      <c r="DV6" s="129" t="n">
        <v>0</v>
      </c>
      <c r="DW6" s="129" t="n">
        <v>0</v>
      </c>
      <c r="DX6" s="129" t="n">
        <v>0</v>
      </c>
      <c r="DY6" s="129" t="n">
        <v>0</v>
      </c>
      <c r="DZ6" s="131" t="n">
        <v>1.212714045544931e-07</v>
      </c>
      <c r="EA6" s="130" t="n">
        <v>0</v>
      </c>
      <c r="EB6" s="130" t="n">
        <v>0</v>
      </c>
      <c r="EC6" s="130" t="n">
        <v>0</v>
      </c>
      <c r="ED6" s="130" t="n">
        <v>0</v>
      </c>
      <c r="EE6" s="130" t="n">
        <v>0</v>
      </c>
      <c r="EF6" s="129" t="n">
        <v>0</v>
      </c>
      <c r="EG6" s="28" t="inlineStr"/>
      <c r="EH6" s="28" t="inlineStr"/>
      <c r="EI6" s="28" t="inlineStr"/>
      <c r="EJ6" s="28" t="n">
        <v>0</v>
      </c>
      <c r="EK6" s="28" t="n">
        <v>0</v>
      </c>
      <c r="EL6" s="28" t="n">
        <v>0</v>
      </c>
      <c r="EM6" s="28" t="n">
        <v>0</v>
      </c>
      <c r="EN6" s="28" t="n">
        <v>0</v>
      </c>
      <c r="EO6" s="28" t="n">
        <v>0</v>
      </c>
      <c r="EP6" s="28" t="n">
        <v>0</v>
      </c>
      <c r="EQ6" s="28" t="inlineStr"/>
      <c r="ER6" s="28" t="n">
        <v>0</v>
      </c>
      <c r="ES6" s="28" t="inlineStr"/>
      <c r="ET6" s="28" t="inlineStr"/>
      <c r="EU6" s="28" t="inlineStr"/>
      <c r="EV6" s="28" t="inlineStr"/>
      <c r="EW6" s="28" t="inlineStr"/>
      <c r="EX6" s="28" t="inlineStr"/>
      <c r="EY6" s="28" t="inlineStr"/>
      <c r="EZ6" s="28" t="inlineStr"/>
      <c r="FA6" s="28" t="inlineStr"/>
      <c r="FB6" s="28" t="inlineStr"/>
      <c r="FC6" s="28" t="inlineStr"/>
      <c r="FD6" s="28" t="inlineStr"/>
      <c r="FE6" s="28" t="inlineStr"/>
      <c r="FF6" s="28" t="inlineStr"/>
      <c r="FG6" s="28" t="inlineStr"/>
      <c r="FH6" s="28" t="n"/>
    </row>
    <row r="7" ht="17.1" customHeight="1">
      <c r="A7" s="29" t="n">
        <v>22.5</v>
      </c>
      <c r="B7" s="129" t="inlineStr"/>
      <c r="C7" s="129" t="inlineStr"/>
      <c r="D7" s="129" t="inlineStr"/>
      <c r="E7" s="129" t="inlineStr"/>
      <c r="F7" s="129" t="inlineStr"/>
      <c r="G7" s="129" t="inlineStr"/>
      <c r="H7" s="129" t="inlineStr"/>
      <c r="I7" s="129" t="inlineStr"/>
      <c r="J7" s="129" t="inlineStr"/>
      <c r="K7" s="129" t="inlineStr"/>
      <c r="L7" s="129" t="inlineStr"/>
      <c r="M7" s="129" t="inlineStr"/>
      <c r="N7" s="129" t="inlineStr"/>
      <c r="O7" s="129" t="inlineStr"/>
      <c r="P7" s="129" t="inlineStr"/>
      <c r="Q7" s="129" t="inlineStr"/>
      <c r="R7" s="129" t="inlineStr"/>
      <c r="S7" s="129" t="inlineStr"/>
      <c r="T7" s="129" t="inlineStr"/>
      <c r="U7" s="129" t="inlineStr"/>
      <c r="V7" s="129" t="inlineStr"/>
      <c r="W7" s="129" t="inlineStr"/>
      <c r="X7" s="129" t="inlineStr"/>
      <c r="Y7" s="129" t="inlineStr"/>
      <c r="Z7" s="129" t="inlineStr"/>
      <c r="AA7" s="129" t="inlineStr"/>
      <c r="AB7" s="129" t="inlineStr"/>
      <c r="AC7" s="129" t="inlineStr"/>
      <c r="AD7" s="129" t="inlineStr"/>
      <c r="AE7" s="129" t="inlineStr"/>
      <c r="AF7" s="129" t="inlineStr"/>
      <c r="AG7" s="129" t="inlineStr"/>
      <c r="AH7" s="129" t="inlineStr"/>
      <c r="AI7" s="129" t="inlineStr"/>
      <c r="AJ7" s="129" t="inlineStr"/>
      <c r="AK7" s="129" t="inlineStr"/>
      <c r="AL7" s="129" t="inlineStr"/>
      <c r="AM7" s="129" t="inlineStr"/>
      <c r="AN7" s="129" t="inlineStr"/>
      <c r="AO7" s="129" t="inlineStr"/>
      <c r="AP7" s="129" t="inlineStr"/>
      <c r="AQ7" s="129" t="inlineStr"/>
      <c r="AR7" s="129" t="inlineStr"/>
      <c r="AS7" s="129" t="inlineStr"/>
      <c r="AT7" s="129" t="inlineStr"/>
      <c r="AU7" s="129" t="inlineStr"/>
      <c r="AV7" s="129" t="inlineStr"/>
      <c r="AW7" s="129" t="inlineStr"/>
      <c r="AX7" s="129" t="inlineStr"/>
      <c r="AY7" s="129" t="inlineStr"/>
      <c r="AZ7" s="129" t="inlineStr"/>
      <c r="BA7" s="129" t="inlineStr"/>
      <c r="BB7" s="129" t="inlineStr"/>
      <c r="BC7" s="129" t="inlineStr"/>
      <c r="BD7" s="129" t="inlineStr"/>
      <c r="BE7" s="129" t="inlineStr"/>
      <c r="BF7" s="129" t="inlineStr"/>
      <c r="BG7" s="129" t="inlineStr"/>
      <c r="BH7" s="129" t="inlineStr"/>
      <c r="BI7" s="129" t="inlineStr"/>
      <c r="BJ7" s="129" t="inlineStr"/>
      <c r="BK7" s="129" t="inlineStr"/>
      <c r="BL7" s="129" t="inlineStr"/>
      <c r="BM7" s="129" t="inlineStr"/>
      <c r="BN7" s="129" t="inlineStr"/>
      <c r="BO7" s="129" t="inlineStr"/>
      <c r="BP7" s="129" t="inlineStr"/>
      <c r="BQ7" s="129" t="inlineStr"/>
      <c r="BR7" s="129" t="inlineStr"/>
      <c r="BS7" s="129" t="inlineStr"/>
      <c r="BT7" s="129" t="inlineStr"/>
      <c r="BU7" s="129" t="inlineStr"/>
      <c r="BV7" s="129" t="inlineStr"/>
      <c r="BW7" s="129" t="inlineStr"/>
      <c r="BX7" s="129" t="inlineStr"/>
      <c r="BY7" s="129" t="inlineStr"/>
      <c r="BZ7" s="129" t="inlineStr"/>
      <c r="CA7" s="129" t="inlineStr"/>
      <c r="CB7" s="129" t="inlineStr"/>
      <c r="CC7" s="129" t="inlineStr"/>
      <c r="CD7" s="129" t="n">
        <v>4.071246819338422e-07</v>
      </c>
      <c r="CE7" s="129" t="n">
        <v>2.056171310323954e-07</v>
      </c>
      <c r="CF7" s="129" t="n">
        <v>2.033903131295566e-07</v>
      </c>
      <c r="CG7" s="129" t="n">
        <v>5.985944045629814e-07</v>
      </c>
      <c r="CH7" s="129" t="n">
        <v>7.639750615620655e-07</v>
      </c>
      <c r="CI7" s="129" t="n">
        <v>3.560170549258128e-07</v>
      </c>
      <c r="CJ7" s="129" t="n">
        <v>5.056142905205107e-07</v>
      </c>
      <c r="CK7" s="129" t="n">
        <v>4.845924868748528e-07</v>
      </c>
      <c r="CL7" s="129" t="n">
        <v>1.577063491377595e-07</v>
      </c>
      <c r="CM7" s="129" t="n">
        <v>0</v>
      </c>
      <c r="CN7" s="129" t="n">
        <v>1.450189675383307e-07</v>
      </c>
      <c r="CO7" s="129" t="n">
        <v>0</v>
      </c>
      <c r="CP7" s="129" t="n">
        <v>1.3853295539696e-07</v>
      </c>
      <c r="CQ7" s="129" t="n">
        <v>1.306213058580299e-07</v>
      </c>
      <c r="CR7" s="129" t="n">
        <v>0</v>
      </c>
      <c r="CS7" s="129" t="n">
        <v>1.251039817382215e-07</v>
      </c>
      <c r="CT7" s="129" t="n">
        <v>3.615027132766896e-07</v>
      </c>
      <c r="CU7" s="129" t="n">
        <v>1.164606156168701e-07</v>
      </c>
      <c r="CV7" s="129" t="n">
        <v>0</v>
      </c>
      <c r="CW7" s="129" t="n">
        <v>1.108893607280472e-07</v>
      </c>
      <c r="CX7" s="129" t="n">
        <v>0</v>
      </c>
      <c r="CY7" s="129" t="n">
        <v>0</v>
      </c>
      <c r="CZ7" s="129" t="n">
        <v>0</v>
      </c>
      <c r="DA7" s="129" t="n">
        <v>0</v>
      </c>
      <c r="DB7" s="129" t="n">
        <v>0</v>
      </c>
      <c r="DC7" s="129" t="n">
        <v>0</v>
      </c>
      <c r="DD7" s="129" t="n">
        <v>0</v>
      </c>
      <c r="DE7" s="129" t="n">
        <v>0</v>
      </c>
      <c r="DF7" s="129" t="n">
        <v>1.160329476947374e-07</v>
      </c>
      <c r="DG7" s="129" t="n">
        <v>1.192066677057515e-07</v>
      </c>
      <c r="DH7" s="129" t="n">
        <v>0</v>
      </c>
      <c r="DI7" s="129" t="n">
        <v>0</v>
      </c>
      <c r="DJ7" s="129" t="n">
        <v>0</v>
      </c>
      <c r="DK7" s="129" t="n">
        <v>0</v>
      </c>
      <c r="DL7" s="129" t="n">
        <v>0</v>
      </c>
      <c r="DM7" s="129" t="n">
        <v>0</v>
      </c>
      <c r="DN7" s="129" t="n">
        <v>0</v>
      </c>
      <c r="DO7" s="129" t="n">
        <v>0</v>
      </c>
      <c r="DP7" s="129" t="n">
        <v>0</v>
      </c>
      <c r="DQ7" s="129" t="n">
        <v>0</v>
      </c>
      <c r="DR7" s="129" t="n">
        <v>0</v>
      </c>
      <c r="DS7" s="129" t="n">
        <v>0</v>
      </c>
      <c r="DT7" s="129" t="n">
        <v>0</v>
      </c>
      <c r="DU7" s="131" t="n">
        <v>0</v>
      </c>
      <c r="DV7" s="130" t="n">
        <v>0</v>
      </c>
      <c r="DW7" s="130" t="n">
        <v>0</v>
      </c>
      <c r="DX7" s="130" t="n">
        <v>0</v>
      </c>
      <c r="DY7" s="130" t="n">
        <v>0</v>
      </c>
      <c r="DZ7" s="132" t="n">
        <v>0</v>
      </c>
      <c r="EA7" s="129" t="n">
        <v>0</v>
      </c>
      <c r="EB7" s="129" t="inlineStr"/>
      <c r="EC7" s="129" t="inlineStr"/>
      <c r="ED7" s="129" t="inlineStr"/>
      <c r="EE7" s="129" t="n">
        <v>0</v>
      </c>
      <c r="EF7" s="129" t="n">
        <v>0</v>
      </c>
      <c r="EG7" s="28" t="n">
        <v>1.134474349818569e-07</v>
      </c>
      <c r="EH7" s="28" t="n">
        <v>0</v>
      </c>
      <c r="EI7" s="28" t="n">
        <v>0</v>
      </c>
      <c r="EJ7" s="28" t="n">
        <v>0</v>
      </c>
      <c r="EK7" s="28" t="n">
        <v>0</v>
      </c>
      <c r="EL7" s="28" t="inlineStr"/>
      <c r="EM7" s="28" t="n">
        <v>1.203819816583605e-07</v>
      </c>
      <c r="EN7" s="28" t="inlineStr"/>
      <c r="EO7" s="28" t="inlineStr"/>
      <c r="EP7" s="28" t="inlineStr"/>
      <c r="EQ7" s="28" t="inlineStr"/>
      <c r="ER7" s="28" t="inlineStr"/>
      <c r="ES7" s="28" t="inlineStr"/>
      <c r="ET7" s="28" t="inlineStr"/>
      <c r="EU7" s="28" t="inlineStr"/>
      <c r="EV7" s="28" t="inlineStr"/>
      <c r="EW7" s="28" t="inlineStr"/>
      <c r="EX7" s="28" t="inlineStr"/>
      <c r="EY7" s="28" t="inlineStr"/>
      <c r="EZ7" s="28" t="inlineStr"/>
      <c r="FA7" s="28" t="inlineStr"/>
      <c r="FB7" s="28" t="inlineStr"/>
      <c r="FC7" s="28" t="inlineStr"/>
      <c r="FD7" s="28" t="inlineStr"/>
      <c r="FE7" s="28" t="inlineStr"/>
      <c r="FF7" s="28" t="inlineStr"/>
      <c r="FG7" s="28" t="inlineStr"/>
      <c r="FH7" s="28" t="n"/>
    </row>
    <row r="8" ht="17.1" customHeight="1">
      <c r="A8" s="29" t="n">
        <v>27.5</v>
      </c>
      <c r="B8" s="129" t="inlineStr"/>
      <c r="C8" s="129" t="inlineStr"/>
      <c r="D8" s="129" t="inlineStr"/>
      <c r="E8" s="129" t="inlineStr"/>
      <c r="F8" s="129" t="inlineStr"/>
      <c r="G8" s="129" t="inlineStr"/>
      <c r="H8" s="129" t="inlineStr"/>
      <c r="I8" s="129" t="inlineStr"/>
      <c r="J8" s="129" t="inlineStr"/>
      <c r="K8" s="129" t="inlineStr"/>
      <c r="L8" s="129" t="inlineStr"/>
      <c r="M8" s="129" t="inlineStr"/>
      <c r="N8" s="129" t="inlineStr"/>
      <c r="O8" s="129" t="inlineStr"/>
      <c r="P8" s="129" t="inlineStr"/>
      <c r="Q8" s="129" t="inlineStr"/>
      <c r="R8" s="129" t="inlineStr"/>
      <c r="S8" s="129" t="inlineStr"/>
      <c r="T8" s="129" t="inlineStr"/>
      <c r="U8" s="129" t="inlineStr"/>
      <c r="V8" s="129" t="inlineStr"/>
      <c r="W8" s="129" t="inlineStr"/>
      <c r="X8" s="129" t="inlineStr"/>
      <c r="Y8" s="129" t="inlineStr"/>
      <c r="Z8" s="129" t="inlineStr"/>
      <c r="AA8" s="129" t="inlineStr"/>
      <c r="AB8" s="129" t="inlineStr"/>
      <c r="AC8" s="129" t="inlineStr"/>
      <c r="AD8" s="129" t="inlineStr"/>
      <c r="AE8" s="129" t="inlineStr"/>
      <c r="AF8" s="129" t="inlineStr"/>
      <c r="AG8" s="129" t="inlineStr"/>
      <c r="AH8" s="129" t="inlineStr"/>
      <c r="AI8" s="129" t="inlineStr"/>
      <c r="AJ8" s="129" t="inlineStr"/>
      <c r="AK8" s="129" t="inlineStr"/>
      <c r="AL8" s="129" t="inlineStr"/>
      <c r="AM8" s="129" t="inlineStr"/>
      <c r="AN8" s="129" t="inlineStr"/>
      <c r="AO8" s="129" t="inlineStr"/>
      <c r="AP8" s="129" t="inlineStr"/>
      <c r="AQ8" s="129" t="inlineStr"/>
      <c r="AR8" s="129" t="inlineStr"/>
      <c r="AS8" s="129" t="inlineStr"/>
      <c r="AT8" s="129" t="inlineStr"/>
      <c r="AU8" s="129" t="inlineStr"/>
      <c r="AV8" s="129" t="inlineStr"/>
      <c r="AW8" s="129" t="inlineStr"/>
      <c r="AX8" s="129" t="inlineStr"/>
      <c r="AY8" s="129" t="inlineStr"/>
      <c r="AZ8" s="129" t="inlineStr"/>
      <c r="BA8" s="129" t="inlineStr"/>
      <c r="BB8" s="129" t="inlineStr"/>
      <c r="BC8" s="129" t="inlineStr"/>
      <c r="BD8" s="129" t="inlineStr"/>
      <c r="BE8" s="129" t="inlineStr"/>
      <c r="BF8" s="129" t="inlineStr"/>
      <c r="BG8" s="129" t="inlineStr"/>
      <c r="BH8" s="129" t="inlineStr"/>
      <c r="BI8" s="129" t="inlineStr"/>
      <c r="BJ8" s="129" t="inlineStr"/>
      <c r="BK8" s="129" t="inlineStr"/>
      <c r="BL8" s="129" t="inlineStr"/>
      <c r="BM8" s="129" t="inlineStr"/>
      <c r="BN8" s="129" t="inlineStr"/>
      <c r="BO8" s="129" t="inlineStr"/>
      <c r="BP8" s="129" t="inlineStr"/>
      <c r="BQ8" s="129" t="inlineStr"/>
      <c r="BR8" s="129" t="inlineStr"/>
      <c r="BS8" s="129" t="inlineStr"/>
      <c r="BT8" s="129" t="inlineStr"/>
      <c r="BU8" s="129" t="inlineStr"/>
      <c r="BV8" s="129" t="inlineStr"/>
      <c r="BW8" s="129" t="inlineStr"/>
      <c r="BX8" s="129" t="inlineStr"/>
      <c r="BY8" s="129" t="n">
        <v>3.974250828879689e-07</v>
      </c>
      <c r="BZ8" s="129" t="n">
        <v>8.064325901989812e-07</v>
      </c>
      <c r="CA8" s="129" t="n">
        <v>6.052146504713916e-07</v>
      </c>
      <c r="CB8" s="129" t="n">
        <v>8.187902705362886e-07</v>
      </c>
      <c r="CC8" s="129" t="n">
        <v>8.213965420971581e-07</v>
      </c>
      <c r="CD8" s="129" t="n">
        <v>1.635453458193936e-06</v>
      </c>
      <c r="CE8" s="129" t="n">
        <v>6.036364751444835e-07</v>
      </c>
      <c r="CF8" s="129" t="n">
        <v>5.949508307843822e-07</v>
      </c>
      <c r="CG8" s="129" t="n">
        <v>1.161353185504686e-06</v>
      </c>
      <c r="CH8" s="129" t="n">
        <v>7.408490418951245e-07</v>
      </c>
      <c r="CI8" s="129" t="n">
        <v>1.213348595640868e-06</v>
      </c>
      <c r="CJ8" s="129" t="n">
        <v>6.630270789707187e-07</v>
      </c>
      <c r="CK8" s="129" t="n">
        <v>1.61288943820319e-07</v>
      </c>
      <c r="CL8" s="129" t="n">
        <v>6.358334798532109e-07</v>
      </c>
      <c r="CM8" s="129" t="n">
        <v>2.962794500662317e-07</v>
      </c>
      <c r="CN8" s="129" t="n">
        <v>1.445609046366985e-07</v>
      </c>
      <c r="CO8" s="129" t="n">
        <v>1.393094408726433e-07</v>
      </c>
      <c r="CP8" s="129" t="n">
        <v>2.66090577019545e-07</v>
      </c>
      <c r="CQ8" s="129" t="n">
        <v>2.508689693435987e-07</v>
      </c>
      <c r="CR8" s="129" t="n">
        <v>2.49536320965993e-07</v>
      </c>
      <c r="CS8" s="129" t="n">
        <v>0</v>
      </c>
      <c r="CT8" s="129" t="n">
        <v>4.72334221522412e-07</v>
      </c>
      <c r="CU8" s="129" t="n">
        <v>1.147171293552645e-07</v>
      </c>
      <c r="CV8" s="129" t="n">
        <v>0</v>
      </c>
      <c r="CW8" s="129" t="n">
        <v>0</v>
      </c>
      <c r="CX8" s="129" t="n">
        <v>0</v>
      </c>
      <c r="CY8" s="129" t="n">
        <v>0</v>
      </c>
      <c r="CZ8" s="129" t="n">
        <v>0</v>
      </c>
      <c r="DA8" s="129" t="n">
        <v>0</v>
      </c>
      <c r="DB8" s="129" t="n">
        <v>1.085362725563745e-07</v>
      </c>
      <c r="DC8" s="129" t="n">
        <v>0</v>
      </c>
      <c r="DD8" s="129" t="n">
        <v>2.206924532483176e-07</v>
      </c>
      <c r="DE8" s="129" t="n">
        <v>0</v>
      </c>
      <c r="DF8" s="129" t="n">
        <v>2.324086413251383e-07</v>
      </c>
      <c r="DG8" s="129" t="n">
        <v>0</v>
      </c>
      <c r="DH8" s="129" t="n">
        <v>0</v>
      </c>
      <c r="DI8" s="129" t="n">
        <v>1.278984997505979e-07</v>
      </c>
      <c r="DJ8" s="129" t="n">
        <v>0</v>
      </c>
      <c r="DK8" s="129" t="n">
        <v>1.301293915579078e-07</v>
      </c>
      <c r="DL8" s="129" t="n">
        <v>1.231236267098486e-07</v>
      </c>
      <c r="DM8" s="129" t="n">
        <v>0</v>
      </c>
      <c r="DN8" s="129" t="n">
        <v>0</v>
      </c>
      <c r="DO8" s="129" t="n">
        <v>1.28118401902302e-07</v>
      </c>
      <c r="DP8" s="131" t="n">
        <v>1.307008611487639e-07</v>
      </c>
      <c r="DQ8" s="130" t="n">
        <v>2.618216397679841e-07</v>
      </c>
      <c r="DR8" s="130" t="n">
        <v>0</v>
      </c>
      <c r="DS8" s="130" t="n">
        <v>0</v>
      </c>
      <c r="DT8" s="130" t="n">
        <v>1.238208693388944e-07</v>
      </c>
      <c r="DU8" s="132" t="n">
        <v>0</v>
      </c>
      <c r="DV8" s="129" t="n">
        <v>0</v>
      </c>
      <c r="DW8" s="129" t="inlineStr"/>
      <c r="DX8" s="129" t="inlineStr"/>
      <c r="DY8" s="129" t="inlineStr"/>
      <c r="DZ8" s="131" t="n">
        <v>0</v>
      </c>
      <c r="EA8" s="129" t="n">
        <v>0</v>
      </c>
      <c r="EB8" s="129" t="n">
        <v>0</v>
      </c>
      <c r="EC8" s="129" t="n">
        <v>0</v>
      </c>
      <c r="ED8" s="129" t="n">
        <v>0</v>
      </c>
      <c r="EE8" s="129" t="n">
        <v>0</v>
      </c>
      <c r="EF8" s="129" t="n">
        <v>1.126822141829723e-07</v>
      </c>
      <c r="EG8" s="28" t="inlineStr"/>
      <c r="EH8" s="28" t="n">
        <v>1.125518244875853e-07</v>
      </c>
      <c r="EI8" s="28" t="inlineStr"/>
      <c r="EJ8" s="28" t="inlineStr"/>
      <c r="EK8" s="28" t="inlineStr"/>
      <c r="EL8" s="28" t="inlineStr"/>
      <c r="EM8" s="28" t="inlineStr"/>
      <c r="EN8" s="28" t="inlineStr"/>
      <c r="EO8" s="28" t="inlineStr"/>
      <c r="EP8" s="28" t="inlineStr"/>
      <c r="EQ8" s="28" t="inlineStr"/>
      <c r="ER8" s="28" t="inlineStr"/>
      <c r="ES8" s="28" t="inlineStr"/>
      <c r="ET8" s="28" t="inlineStr"/>
      <c r="EU8" s="28" t="inlineStr"/>
      <c r="EV8" s="28" t="inlineStr"/>
      <c r="EW8" s="28" t="inlineStr"/>
      <c r="EX8" s="28" t="inlineStr"/>
      <c r="EY8" s="28" t="inlineStr"/>
      <c r="EZ8" s="28" t="inlineStr"/>
      <c r="FA8" s="28" t="inlineStr"/>
      <c r="FB8" s="28" t="inlineStr"/>
      <c r="FC8" s="28" t="inlineStr"/>
      <c r="FD8" s="28" t="inlineStr"/>
      <c r="FE8" s="28" t="inlineStr"/>
      <c r="FF8" s="28" t="inlineStr"/>
      <c r="FG8" s="28" t="inlineStr"/>
      <c r="FH8" s="28" t="n"/>
    </row>
    <row r="9" ht="17.1" customHeight="1">
      <c r="A9" s="29" t="n">
        <v>32.5</v>
      </c>
      <c r="B9" s="129" t="inlineStr"/>
      <c r="C9" s="129" t="inlineStr"/>
      <c r="D9" s="129" t="inlineStr"/>
      <c r="E9" s="129" t="inlineStr"/>
      <c r="F9" s="129" t="inlineStr"/>
      <c r="G9" s="129" t="inlineStr"/>
      <c r="H9" s="129" t="inlineStr"/>
      <c r="I9" s="129" t="inlineStr"/>
      <c r="J9" s="129" t="inlineStr"/>
      <c r="K9" s="129" t="inlineStr"/>
      <c r="L9" s="129" t="inlineStr"/>
      <c r="M9" s="129" t="inlineStr"/>
      <c r="N9" s="129" t="inlineStr"/>
      <c r="O9" s="129" t="inlineStr"/>
      <c r="P9" s="129" t="inlineStr"/>
      <c r="Q9" s="129" t="inlineStr"/>
      <c r="R9" s="129" t="inlineStr"/>
      <c r="S9" s="129" t="inlineStr"/>
      <c r="T9" s="129" t="inlineStr"/>
      <c r="U9" s="129" t="inlineStr"/>
      <c r="V9" s="129" t="inlineStr"/>
      <c r="W9" s="129" t="inlineStr"/>
      <c r="X9" s="129" t="inlineStr"/>
      <c r="Y9" s="129" t="inlineStr"/>
      <c r="Z9" s="129" t="inlineStr"/>
      <c r="AA9" s="129" t="inlineStr"/>
      <c r="AB9" s="129" t="inlineStr"/>
      <c r="AC9" s="129" t="inlineStr"/>
      <c r="AD9" s="129" t="inlineStr"/>
      <c r="AE9" s="129" t="inlineStr"/>
      <c r="AF9" s="129" t="inlineStr"/>
      <c r="AG9" s="129" t="inlineStr"/>
      <c r="AH9" s="129" t="inlineStr"/>
      <c r="AI9" s="129" t="inlineStr"/>
      <c r="AJ9" s="129" t="inlineStr"/>
      <c r="AK9" s="129" t="inlineStr"/>
      <c r="AL9" s="129" t="inlineStr"/>
      <c r="AM9" s="129" t="inlineStr"/>
      <c r="AN9" s="129" t="inlineStr"/>
      <c r="AO9" s="129" t="inlineStr"/>
      <c r="AP9" s="129" t="inlineStr"/>
      <c r="AQ9" s="129" t="inlineStr"/>
      <c r="AR9" s="129" t="inlineStr"/>
      <c r="AS9" s="129" t="inlineStr"/>
      <c r="AT9" s="129" t="inlineStr"/>
      <c r="AU9" s="129" t="inlineStr"/>
      <c r="AV9" s="129" t="inlineStr"/>
      <c r="AW9" s="129" t="inlineStr"/>
      <c r="AX9" s="129" t="inlineStr"/>
      <c r="AY9" s="129" t="inlineStr"/>
      <c r="AZ9" s="129" t="inlineStr"/>
      <c r="BA9" s="129" t="inlineStr"/>
      <c r="BB9" s="129" t="inlineStr"/>
      <c r="BC9" s="129" t="inlineStr"/>
      <c r="BD9" s="129" t="inlineStr"/>
      <c r="BE9" s="129" t="inlineStr"/>
      <c r="BF9" s="129" t="inlineStr"/>
      <c r="BG9" s="129" t="inlineStr"/>
      <c r="BH9" s="129" t="inlineStr"/>
      <c r="BI9" s="129" t="inlineStr"/>
      <c r="BJ9" s="129" t="inlineStr"/>
      <c r="BK9" s="129" t="inlineStr"/>
      <c r="BL9" s="129" t="inlineStr"/>
      <c r="BM9" s="129" t="inlineStr"/>
      <c r="BN9" s="129" t="inlineStr"/>
      <c r="BO9" s="129" t="inlineStr"/>
      <c r="BP9" s="129" t="inlineStr"/>
      <c r="BQ9" s="129" t="inlineStr"/>
      <c r="BR9" s="129" t="inlineStr"/>
      <c r="BS9" s="129" t="inlineStr"/>
      <c r="BT9" s="129" t="n">
        <v>3.552071119194046e-06</v>
      </c>
      <c r="BU9" s="129" t="n">
        <v>2.988658787067775e-06</v>
      </c>
      <c r="BV9" s="129" t="n">
        <v>1.862460981442439e-06</v>
      </c>
      <c r="BW9" s="129" t="n">
        <v>9.410906431215825e-07</v>
      </c>
      <c r="BX9" s="129" t="n">
        <v>1.146108773516146e-06</v>
      </c>
      <c r="BY9" s="129" t="n">
        <v>1.166900607548746e-06</v>
      </c>
      <c r="BZ9" s="129" t="n">
        <v>1.58605389157355e-06</v>
      </c>
      <c r="CA9" s="129" t="n">
        <v>1.407764610173288e-06</v>
      </c>
      <c r="CB9" s="129" t="n">
        <v>2.438255794530135e-06</v>
      </c>
      <c r="CC9" s="129" t="n">
        <v>1.018020323879908e-06</v>
      </c>
      <c r="CD9" s="129" t="n">
        <v>4.035618449144518e-07</v>
      </c>
      <c r="CE9" s="129" t="n">
        <v>1.588332175372997e-06</v>
      </c>
      <c r="CF9" s="129" t="n">
        <v>1.54946362411407e-06</v>
      </c>
      <c r="CG9" s="129" t="n">
        <v>1.323574505058295e-06</v>
      </c>
      <c r="CH9" s="129" t="n">
        <v>3.639767745692194e-07</v>
      </c>
      <c r="CI9" s="129" t="n">
        <v>6.869127325457193e-07</v>
      </c>
      <c r="CJ9" s="129" t="n">
        <v>4.963047218348518e-07</v>
      </c>
      <c r="CK9" s="129" t="n">
        <v>3.217827588604733e-07</v>
      </c>
      <c r="CL9" s="129" t="n">
        <v>7.898762883119224e-07</v>
      </c>
      <c r="CM9" s="129" t="n">
        <v>2.916641680769602e-07</v>
      </c>
      <c r="CN9" s="129" t="n">
        <v>7.050737445090268e-07</v>
      </c>
      <c r="CO9" s="129" t="n">
        <v>1.345494088302624e-07</v>
      </c>
      <c r="CP9" s="129" t="n">
        <v>6.396072709019499e-07</v>
      </c>
      <c r="CQ9" s="129" t="n">
        <v>2.43796093384582e-07</v>
      </c>
      <c r="CR9" s="129" t="n">
        <v>1.230593161286154e-07</v>
      </c>
      <c r="CS9" s="129" t="n">
        <v>1.214148825943583e-07</v>
      </c>
      <c r="CT9" s="129" t="n">
        <v>2.385490606438945e-07</v>
      </c>
      <c r="CU9" s="129" t="n">
        <v>1.168486457738562e-07</v>
      </c>
      <c r="CV9" s="129" t="n">
        <v>0</v>
      </c>
      <c r="CW9" s="129" t="n">
        <v>1.124414205498255e-07</v>
      </c>
      <c r="CX9" s="129" t="n">
        <v>0</v>
      </c>
      <c r="CY9" s="129" t="n">
        <v>1.100341009983427e-07</v>
      </c>
      <c r="CZ9" s="129" t="n">
        <v>2.184484046713007e-07</v>
      </c>
      <c r="DA9" s="129" t="n">
        <v>0</v>
      </c>
      <c r="DB9" s="129" t="n">
        <v>1.056906934376965e-07</v>
      </c>
      <c r="DC9" s="129" t="n">
        <v>2.166243130030693e-07</v>
      </c>
      <c r="DD9" s="129" t="n">
        <v>2.181941401999902e-07</v>
      </c>
      <c r="DE9" s="129" t="n">
        <v>3.332525381068723e-07</v>
      </c>
      <c r="DF9" s="129" t="n">
        <v>2.287802853622256e-07</v>
      </c>
      <c r="DG9" s="129" t="n">
        <v>2.263601358070271e-07</v>
      </c>
      <c r="DH9" s="129" t="n">
        <v>0</v>
      </c>
      <c r="DI9" s="129" t="n">
        <v>1.185759830749385e-07</v>
      </c>
      <c r="DJ9" s="129" t="n">
        <v>1.193453715418336e-07</v>
      </c>
      <c r="DK9" s="131" t="n">
        <v>0</v>
      </c>
      <c r="DL9" s="130" t="n">
        <v>1.186038852023507e-07</v>
      </c>
      <c r="DM9" s="130" t="n">
        <v>0</v>
      </c>
      <c r="DN9" s="130" t="n">
        <v>2.437181346155182e-07</v>
      </c>
      <c r="DO9" s="130" t="n">
        <v>3.738894082489725e-07</v>
      </c>
      <c r="DP9" s="132" t="n">
        <v>2.545164905688278e-07</v>
      </c>
      <c r="DQ9" s="129" t="n">
        <v>0</v>
      </c>
      <c r="DR9" s="129" t="inlineStr"/>
      <c r="DS9" s="129" t="inlineStr"/>
      <c r="DT9" s="129" t="inlineStr"/>
      <c r="DU9" s="131" t="n">
        <v>2.490675843644835e-07</v>
      </c>
      <c r="DV9" s="129" t="n">
        <v>0</v>
      </c>
      <c r="DW9" s="129" t="n">
        <v>0</v>
      </c>
      <c r="DX9" s="129" t="n">
        <v>2.392948459479605e-07</v>
      </c>
      <c r="DY9" s="129" t="n">
        <v>2.384030050221977e-07</v>
      </c>
      <c r="DZ9" s="131" t="n">
        <v>1.187925544628224e-07</v>
      </c>
      <c r="EA9" s="129" t="n">
        <v>0</v>
      </c>
      <c r="EB9" s="129" t="inlineStr"/>
      <c r="EC9" s="129" t="n">
        <v>2.33563221827137e-07</v>
      </c>
      <c r="ED9" s="129" t="inlineStr"/>
      <c r="EE9" s="129" t="inlineStr"/>
      <c r="EF9" s="129" t="inlineStr"/>
      <c r="EG9" s="28" t="inlineStr"/>
      <c r="EH9" s="28" t="inlineStr"/>
      <c r="EI9" s="28" t="inlineStr"/>
      <c r="EJ9" s="28" t="inlineStr"/>
      <c r="EK9" s="28" t="inlineStr"/>
      <c r="EL9" s="28" t="inlineStr"/>
      <c r="EM9" s="28" t="inlineStr"/>
      <c r="EN9" s="28" t="inlineStr"/>
      <c r="EO9" s="28" t="inlineStr"/>
      <c r="EP9" s="28" t="inlineStr"/>
      <c r="EQ9" s="28" t="inlineStr"/>
      <c r="ER9" s="28" t="inlineStr"/>
      <c r="ES9" s="28" t="inlineStr"/>
      <c r="ET9" s="28" t="inlineStr"/>
      <c r="EU9" s="28" t="inlineStr"/>
      <c r="EV9" s="28" t="inlineStr"/>
      <c r="EW9" s="28" t="inlineStr"/>
      <c r="EX9" s="28" t="inlineStr"/>
      <c r="EY9" s="28" t="inlineStr"/>
      <c r="EZ9" s="28" t="inlineStr"/>
      <c r="FA9" s="28" t="inlineStr"/>
      <c r="FB9" s="28" t="inlineStr"/>
      <c r="FC9" s="28" t="inlineStr"/>
      <c r="FD9" s="28" t="inlineStr"/>
      <c r="FE9" s="28" t="inlineStr"/>
      <c r="FF9" s="28" t="inlineStr"/>
      <c r="FG9" s="28" t="inlineStr"/>
      <c r="FH9" s="28" t="n"/>
    </row>
    <row r="10" ht="17.1" customHeight="1">
      <c r="A10" s="29" t="n">
        <v>37.5</v>
      </c>
      <c r="B10" s="129" t="inlineStr"/>
      <c r="C10" s="129" t="inlineStr"/>
      <c r="D10" s="129" t="inlineStr"/>
      <c r="E10" s="129" t="inlineStr"/>
      <c r="F10" s="129" t="inlineStr"/>
      <c r="G10" s="129" t="inlineStr"/>
      <c r="H10" s="129" t="inlineStr"/>
      <c r="I10" s="129" t="inlineStr"/>
      <c r="J10" s="129" t="inlineStr"/>
      <c r="K10" s="129" t="inlineStr"/>
      <c r="L10" s="129" t="inlineStr"/>
      <c r="M10" s="129" t="inlineStr"/>
      <c r="N10" s="129" t="inlineStr"/>
      <c r="O10" s="129" t="inlineStr"/>
      <c r="P10" s="129" t="inlineStr"/>
      <c r="Q10" s="129" t="inlineStr"/>
      <c r="R10" s="129" t="inlineStr"/>
      <c r="S10" s="129" t="inlineStr"/>
      <c r="T10" s="129" t="inlineStr"/>
      <c r="U10" s="129" t="inlineStr"/>
      <c r="V10" s="129" t="inlineStr"/>
      <c r="W10" s="129" t="inlineStr"/>
      <c r="X10" s="129" t="inlineStr"/>
      <c r="Y10" s="129" t="inlineStr"/>
      <c r="Z10" s="129" t="inlineStr"/>
      <c r="AA10" s="129" t="inlineStr"/>
      <c r="AB10" s="129" t="inlineStr"/>
      <c r="AC10" s="129" t="inlineStr"/>
      <c r="AD10" s="129" t="inlineStr"/>
      <c r="AE10" s="129" t="inlineStr"/>
      <c r="AF10" s="129" t="inlineStr"/>
      <c r="AG10" s="129" t="inlineStr"/>
      <c r="AH10" s="129" t="inlineStr"/>
      <c r="AI10" s="129" t="inlineStr"/>
      <c r="AJ10" s="129" t="inlineStr"/>
      <c r="AK10" s="129" t="inlineStr"/>
      <c r="AL10" s="129" t="inlineStr"/>
      <c r="AM10" s="129" t="inlineStr"/>
      <c r="AN10" s="129" t="inlineStr"/>
      <c r="AO10" s="129" t="inlineStr"/>
      <c r="AP10" s="129" t="inlineStr"/>
      <c r="AQ10" s="129" t="inlineStr"/>
      <c r="AR10" s="129" t="inlineStr"/>
      <c r="AS10" s="129" t="inlineStr"/>
      <c r="AT10" s="129" t="inlineStr"/>
      <c r="AU10" s="129" t="inlineStr"/>
      <c r="AV10" s="129" t="inlineStr"/>
      <c r="AW10" s="129" t="inlineStr"/>
      <c r="AX10" s="129" t="inlineStr"/>
      <c r="AY10" s="129" t="inlineStr"/>
      <c r="AZ10" s="129" t="inlineStr"/>
      <c r="BA10" s="129" t="inlineStr"/>
      <c r="BB10" s="129" t="inlineStr"/>
      <c r="BC10" s="129" t="inlineStr"/>
      <c r="BD10" s="129" t="inlineStr"/>
      <c r="BE10" s="129" t="inlineStr"/>
      <c r="BF10" s="129" t="inlineStr"/>
      <c r="BG10" s="129" t="inlineStr"/>
      <c r="BH10" s="129" t="inlineStr"/>
      <c r="BI10" s="129" t="inlineStr"/>
      <c r="BJ10" s="129" t="inlineStr"/>
      <c r="BK10" s="129" t="inlineStr"/>
      <c r="BL10" s="129" t="inlineStr"/>
      <c r="BM10" s="129" t="inlineStr"/>
      <c r="BN10" s="129" t="inlineStr"/>
      <c r="BO10" s="129" t="n">
        <v>3.652178899061627e-06</v>
      </c>
      <c r="BP10" s="129" t="n">
        <v>2.350483910395214e-06</v>
      </c>
      <c r="BQ10" s="129" t="n">
        <v>3.588229816790368e-06</v>
      </c>
      <c r="BR10" s="129" t="n">
        <v>2.695999573385028e-06</v>
      </c>
      <c r="BS10" s="129" t="n">
        <v>4.724852056704476e-06</v>
      </c>
      <c r="BT10" s="129" t="n">
        <v>2.185557432160161e-06</v>
      </c>
      <c r="BU10" s="129" t="n">
        <v>3.862048438951745e-06</v>
      </c>
      <c r="BV10" s="129" t="n">
        <v>3.348737775153691e-06</v>
      </c>
      <c r="BW10" s="129" t="n">
        <v>2.256216171681355e-06</v>
      </c>
      <c r="BX10" s="129" t="n">
        <v>2.862791717760342e-06</v>
      </c>
      <c r="BY10" s="129" t="n">
        <v>3.304754785931302e-06</v>
      </c>
      <c r="BZ10" s="129" t="n">
        <v>3.956937128067694e-06</v>
      </c>
      <c r="CA10" s="129" t="n">
        <v>2.212482383109025e-06</v>
      </c>
      <c r="CB10" s="129" t="n">
        <v>1.013061646948908e-06</v>
      </c>
      <c r="CC10" s="129" t="n">
        <v>1.217931013707935e-06</v>
      </c>
      <c r="CD10" s="129" t="n">
        <v>1.605057117662905e-06</v>
      </c>
      <c r="CE10" s="129" t="n">
        <v>1.380892398556241e-06</v>
      </c>
      <c r="CF10" s="129" t="n">
        <v>1.354810905461353e-06</v>
      </c>
      <c r="CG10" s="129" t="n">
        <v>1.133763131598891e-06</v>
      </c>
      <c r="CH10" s="129" t="n">
        <v>1.2756269815954e-06</v>
      </c>
      <c r="CI10" s="129" t="n">
        <v>1.721813275307767e-06</v>
      </c>
      <c r="CJ10" s="129" t="n">
        <v>8.294318242706018e-07</v>
      </c>
      <c r="CK10" s="129" t="n">
        <v>6.427015058014255e-07</v>
      </c>
      <c r="CL10" s="129" t="n">
        <v>4.743186341672392e-07</v>
      </c>
      <c r="CM10" s="129" t="n">
        <v>8.744439301742529e-07</v>
      </c>
      <c r="CN10" s="129" t="n">
        <v>7.064074347291539e-07</v>
      </c>
      <c r="CO10" s="129" t="n">
        <v>5.424480885654994e-07</v>
      </c>
      <c r="CP10" s="129" t="n">
        <v>2.6001965592587e-07</v>
      </c>
      <c r="CQ10" s="129" t="n">
        <v>4.951944351237847e-07</v>
      </c>
      <c r="CR10" s="129" t="n">
        <v>2.509828267887072e-07</v>
      </c>
      <c r="CS10" s="129" t="n">
        <v>1.238662276451187e-07</v>
      </c>
      <c r="CT10" s="129" t="n">
        <v>3.651504855746814e-07</v>
      </c>
      <c r="CU10" s="129" t="n">
        <v>4.776147917300998e-07</v>
      </c>
      <c r="CV10" s="129" t="n">
        <v>2.329021305654002e-07</v>
      </c>
      <c r="CW10" s="129" t="n">
        <v>1.154223074269696e-07</v>
      </c>
      <c r="CX10" s="129" t="n">
        <v>1.110392070556977e-07</v>
      </c>
      <c r="CY10" s="129" t="n">
        <v>3.280811550293911e-07</v>
      </c>
      <c r="CZ10" s="129" t="n">
        <v>6.477977575400959e-07</v>
      </c>
      <c r="DA10" s="129" t="n">
        <v>0</v>
      </c>
      <c r="DB10" s="129" t="n">
        <v>1.055063444657649e-07</v>
      </c>
      <c r="DC10" s="129" t="n">
        <v>2.11499301629306e-07</v>
      </c>
      <c r="DD10" s="129" t="n">
        <v>3.189901537309248e-07</v>
      </c>
      <c r="DE10" s="129" t="n">
        <v>2.156755351368337e-07</v>
      </c>
      <c r="DF10" s="131" t="n">
        <v>0</v>
      </c>
      <c r="DG10" s="130" t="n">
        <v>2.252530774638576e-07</v>
      </c>
      <c r="DH10" s="130" t="n">
        <v>2.305681221586802e-07</v>
      </c>
      <c r="DI10" s="130" t="n">
        <v>5.867751214859212e-07</v>
      </c>
      <c r="DJ10" s="130" t="n">
        <v>2.356041172290694e-07</v>
      </c>
      <c r="DK10" s="132" t="n">
        <v>5.855609339977967e-07</v>
      </c>
      <c r="DL10" s="129" t="n">
        <v>0</v>
      </c>
      <c r="DM10" s="129" t="inlineStr"/>
      <c r="DN10" s="129" t="inlineStr"/>
      <c r="DO10" s="129" t="inlineStr"/>
      <c r="DP10" s="131" t="n">
        <v>0</v>
      </c>
      <c r="DQ10" s="129" t="n">
        <v>1.320902059867508e-07</v>
      </c>
      <c r="DR10" s="129" t="n">
        <v>3.937911733283663e-07</v>
      </c>
      <c r="DS10" s="129" t="n">
        <v>1.296606857649942e-07</v>
      </c>
      <c r="DT10" s="129" t="n">
        <v>1.270635114255509e-07</v>
      </c>
      <c r="DU10" s="131" t="n">
        <v>3.741238020555858e-07</v>
      </c>
      <c r="DV10" s="129" t="n">
        <v>1.223366994683981e-07</v>
      </c>
      <c r="DW10" s="129" t="inlineStr"/>
      <c r="DX10" s="129" t="n">
        <v>4.798231371916312e-07</v>
      </c>
      <c r="DY10" s="129" t="inlineStr"/>
      <c r="DZ10" s="131" t="inlineStr"/>
      <c r="EA10" s="129" t="inlineStr"/>
      <c r="EB10" s="129" t="inlineStr"/>
      <c r="EC10" s="129" t="inlineStr"/>
      <c r="ED10" s="129" t="inlineStr"/>
      <c r="EE10" s="129" t="inlineStr"/>
      <c r="EF10" s="129" t="inlineStr"/>
      <c r="EG10" s="28" t="inlineStr"/>
      <c r="EH10" s="28" t="inlineStr"/>
      <c r="EI10" s="28" t="inlineStr"/>
      <c r="EJ10" s="28" t="inlineStr"/>
      <c r="EK10" s="28" t="inlineStr"/>
      <c r="EL10" s="28" t="inlineStr"/>
      <c r="EM10" s="28" t="inlineStr"/>
      <c r="EN10" s="28" t="inlineStr"/>
      <c r="EO10" s="28" t="inlineStr"/>
      <c r="EP10" s="28" t="inlineStr"/>
      <c r="EQ10" s="28" t="inlineStr"/>
      <c r="ER10" s="28" t="inlineStr"/>
      <c r="ES10" s="28" t="inlineStr"/>
      <c r="ET10" s="28" t="inlineStr"/>
      <c r="EU10" s="28" t="inlineStr"/>
      <c r="EV10" s="28" t="inlineStr"/>
      <c r="EW10" s="28" t="inlineStr"/>
      <c r="EX10" s="28" t="inlineStr"/>
      <c r="EY10" s="28" t="inlineStr"/>
      <c r="EZ10" s="28" t="inlineStr"/>
      <c r="FA10" s="28" t="inlineStr"/>
      <c r="FB10" s="28" t="inlineStr"/>
      <c r="FC10" s="28" t="inlineStr"/>
      <c r="FD10" s="28" t="inlineStr"/>
      <c r="FE10" s="28" t="inlineStr"/>
      <c r="FF10" s="28" t="inlineStr"/>
      <c r="FG10" s="28" t="inlineStr"/>
      <c r="FH10" s="28" t="n"/>
    </row>
    <row r="11" ht="17.1" customHeight="1">
      <c r="A11" s="29" t="n">
        <v>42.5</v>
      </c>
      <c r="B11" s="129" t="inlineStr"/>
      <c r="C11" s="129" t="inlineStr"/>
      <c r="D11" s="129" t="inlineStr"/>
      <c r="E11" s="129" t="inlineStr"/>
      <c r="F11" s="129" t="inlineStr"/>
      <c r="G11" s="129" t="inlineStr"/>
      <c r="H11" s="129" t="inlineStr"/>
      <c r="I11" s="129" t="inlineStr"/>
      <c r="J11" s="129" t="inlineStr"/>
      <c r="K11" s="129" t="inlineStr"/>
      <c r="L11" s="129" t="inlineStr"/>
      <c r="M11" s="129" t="inlineStr"/>
      <c r="N11" s="129" t="inlineStr"/>
      <c r="O11" s="129" t="inlineStr"/>
      <c r="P11" s="129" t="inlineStr"/>
      <c r="Q11" s="129" t="inlineStr"/>
      <c r="R11" s="129" t="inlineStr"/>
      <c r="S11" s="129" t="inlineStr"/>
      <c r="T11" s="129" t="inlineStr"/>
      <c r="U11" s="129" t="inlineStr"/>
      <c r="V11" s="129" t="inlineStr"/>
      <c r="W11" s="129" t="inlineStr"/>
      <c r="X11" s="129" t="inlineStr"/>
      <c r="Y11" s="129" t="inlineStr"/>
      <c r="Z11" s="129" t="inlineStr"/>
      <c r="AA11" s="129" t="inlineStr"/>
      <c r="AB11" s="129" t="inlineStr"/>
      <c r="AC11" s="129" t="inlineStr"/>
      <c r="AD11" s="129" t="inlineStr"/>
      <c r="AE11" s="129" t="inlineStr"/>
      <c r="AF11" s="129" t="inlineStr"/>
      <c r="AG11" s="129" t="inlineStr"/>
      <c r="AH11" s="129" t="inlineStr"/>
      <c r="AI11" s="129" t="inlineStr"/>
      <c r="AJ11" s="129" t="inlineStr"/>
      <c r="AK11" s="129" t="inlineStr"/>
      <c r="AL11" s="129" t="inlineStr"/>
      <c r="AM11" s="129" t="inlineStr"/>
      <c r="AN11" s="129" t="inlineStr"/>
      <c r="AO11" s="129" t="inlineStr"/>
      <c r="AP11" s="129" t="inlineStr"/>
      <c r="AQ11" s="129" t="inlineStr"/>
      <c r="AR11" s="129" t="inlineStr"/>
      <c r="AS11" s="129" t="inlineStr"/>
      <c r="AT11" s="129" t="inlineStr"/>
      <c r="AU11" s="129" t="inlineStr"/>
      <c r="AV11" s="129" t="inlineStr"/>
      <c r="AW11" s="129" t="inlineStr"/>
      <c r="AX11" s="129" t="inlineStr"/>
      <c r="AY11" s="129" t="inlineStr"/>
      <c r="AZ11" s="129" t="inlineStr"/>
      <c r="BA11" s="129" t="inlineStr"/>
      <c r="BB11" s="129" t="inlineStr"/>
      <c r="BC11" s="129" t="inlineStr"/>
      <c r="BD11" s="129" t="inlineStr"/>
      <c r="BE11" s="129" t="inlineStr"/>
      <c r="BF11" s="129" t="inlineStr"/>
      <c r="BG11" s="129" t="inlineStr"/>
      <c r="BH11" s="129" t="inlineStr"/>
      <c r="BI11" s="129" t="inlineStr"/>
      <c r="BJ11" s="129" t="n">
        <v>8.558025259011552e-06</v>
      </c>
      <c r="BK11" s="129" t="n">
        <v>1.075909032659795e-05</v>
      </c>
      <c r="BL11" s="129" t="n">
        <v>8.912454852253305e-06</v>
      </c>
      <c r="BM11" s="129" t="n">
        <v>8.029862273482954e-06</v>
      </c>
      <c r="BN11" s="129" t="n">
        <v>5.863395742034994e-06</v>
      </c>
      <c r="BO11" s="129" t="n">
        <v>6.948554148509913e-06</v>
      </c>
      <c r="BP11" s="129" t="n">
        <v>4.727402172139477e-06</v>
      </c>
      <c r="BQ11" s="129" t="n">
        <v>7.052415213513498e-06</v>
      </c>
      <c r="BR11" s="129" t="n">
        <v>9.251051386524908e-06</v>
      </c>
      <c r="BS11" s="129" t="n">
        <v>5.679651149230691e-06</v>
      </c>
      <c r="BT11" s="129" t="n">
        <v>1.011210927843941e-05</v>
      </c>
      <c r="BU11" s="129" t="n">
        <v>3.527304380525893e-06</v>
      </c>
      <c r="BV11" s="129" t="n">
        <v>3.741965298884801e-06</v>
      </c>
      <c r="BW11" s="129" t="n">
        <v>4.161022727941156e-06</v>
      </c>
      <c r="BX11" s="129" t="n">
        <v>3.841395465267225e-06</v>
      </c>
      <c r="BY11" s="129" t="n">
        <v>2.940843924570333e-06</v>
      </c>
      <c r="BZ11" s="129" t="n">
        <v>4.39424424312059e-06</v>
      </c>
      <c r="CA11" s="129" t="n">
        <v>4.053574390214217e-06</v>
      </c>
      <c r="CB11" s="129" t="n">
        <v>2.653578401504783e-06</v>
      </c>
      <c r="CC11" s="129" t="n">
        <v>3.264183975937252e-06</v>
      </c>
      <c r="CD11" s="129" t="n">
        <v>2.811183732241978e-06</v>
      </c>
      <c r="CE11" s="129" t="n">
        <v>2.362734107078874e-06</v>
      </c>
      <c r="CF11" s="129" t="n">
        <v>3.104769877367412e-06</v>
      </c>
      <c r="CG11" s="129" t="n">
        <v>1.712572978205321e-06</v>
      </c>
      <c r="CH11" s="129" t="n">
        <v>1.293779153118412e-06</v>
      </c>
      <c r="CI11" s="129" t="n">
        <v>1.052718714506931e-06</v>
      </c>
      <c r="CJ11" s="129" t="n">
        <v>6.790266492496331e-07</v>
      </c>
      <c r="CK11" s="129" t="n">
        <v>9.903436378533834e-07</v>
      </c>
      <c r="CL11" s="129" t="n">
        <v>6.499050626808249e-07</v>
      </c>
      <c r="CM11" s="129" t="n">
        <v>5.968559389859241e-07</v>
      </c>
      <c r="CN11" s="129" t="n">
        <v>5.781384963721953e-07</v>
      </c>
      <c r="CO11" s="129" t="n">
        <v>1.387083791984148e-07</v>
      </c>
      <c r="CP11" s="129" t="n">
        <v>7.964292360677316e-07</v>
      </c>
      <c r="CQ11" s="129" t="n">
        <v>8.833745006883381e-07</v>
      </c>
      <c r="CR11" s="129" t="n">
        <v>6.202490088886025e-07</v>
      </c>
      <c r="CS11" s="129" t="n">
        <v>6.224635388869779e-07</v>
      </c>
      <c r="CT11" s="129" t="n">
        <v>1.094120101320384e-06</v>
      </c>
      <c r="CU11" s="129" t="n">
        <v>3.55485280065523e-07</v>
      </c>
      <c r="CV11" s="129" t="n">
        <v>2.310785382803551e-07</v>
      </c>
      <c r="CW11" s="129" t="n">
        <v>2.267146999544303e-07</v>
      </c>
      <c r="CX11" s="129" t="n">
        <v>6.660547843381213e-07</v>
      </c>
      <c r="CY11" s="129" t="n">
        <v>4.375459012997082e-07</v>
      </c>
      <c r="CZ11" s="129" t="n">
        <v>2.161491982810086e-07</v>
      </c>
      <c r="DA11" s="131" t="n">
        <v>2.133425724890059e-07</v>
      </c>
      <c r="DB11" s="130" t="n">
        <v>0</v>
      </c>
      <c r="DC11" s="130" t="n">
        <v>3.197694930950041e-07</v>
      </c>
      <c r="DD11" s="130" t="n">
        <v>2.130178397115312e-07</v>
      </c>
      <c r="DE11" s="130" t="n">
        <v>0</v>
      </c>
      <c r="DF11" s="132" t="n">
        <v>2.19763194170122e-07</v>
      </c>
      <c r="DG11" s="129" t="n">
        <v>0</v>
      </c>
      <c r="DH11" s="129" t="inlineStr"/>
      <c r="DI11" s="129" t="inlineStr"/>
      <c r="DJ11" s="129" t="inlineStr"/>
      <c r="DK11" s="131" t="n">
        <v>2.402589703389489e-07</v>
      </c>
      <c r="DL11" s="129" t="n">
        <v>4.831866157307442e-07</v>
      </c>
      <c r="DM11" s="129" t="n">
        <v>4.90124722038017e-07</v>
      </c>
      <c r="DN11" s="129" t="n">
        <v>3.749636285280328e-07</v>
      </c>
      <c r="DO11" s="129" t="n">
        <v>1.280310388208034e-07</v>
      </c>
      <c r="DP11" s="131" t="n">
        <v>3.957725162899968e-07</v>
      </c>
      <c r="DQ11" s="129" t="n">
        <v>9.285812260508952e-07</v>
      </c>
      <c r="DR11" s="129" t="inlineStr"/>
      <c r="DS11" s="129" t="n">
        <v>9.160146714144143e-07</v>
      </c>
      <c r="DT11" s="129" t="inlineStr"/>
      <c r="DU11" s="131" t="inlineStr"/>
      <c r="DV11" s="129" t="inlineStr"/>
      <c r="DW11" s="129" t="inlineStr"/>
      <c r="DX11" s="129" t="inlineStr"/>
      <c r="DY11" s="129" t="inlineStr"/>
      <c r="DZ11" s="129" t="inlineStr"/>
      <c r="EA11" s="129" t="inlineStr"/>
      <c r="EB11" s="129" t="inlineStr"/>
      <c r="EC11" s="129" t="inlineStr"/>
      <c r="ED11" s="129" t="inlineStr"/>
      <c r="EE11" s="129" t="inlineStr"/>
      <c r="EF11" s="129" t="inlineStr"/>
      <c r="EG11" s="28" t="inlineStr"/>
      <c r="EH11" s="28" t="inlineStr"/>
      <c r="EI11" s="28" t="inlineStr"/>
      <c r="EJ11" s="28" t="inlineStr"/>
      <c r="EK11" s="28" t="inlineStr"/>
      <c r="EL11" s="28" t="inlineStr"/>
      <c r="EM11" s="28" t="inlineStr"/>
      <c r="EN11" s="28" t="inlineStr"/>
      <c r="EO11" s="28" t="inlineStr"/>
      <c r="EP11" s="28" t="inlineStr"/>
      <c r="EQ11" s="28" t="inlineStr"/>
      <c r="ER11" s="28" t="inlineStr"/>
      <c r="ES11" s="28" t="inlineStr"/>
      <c r="ET11" s="28" t="inlineStr"/>
      <c r="EU11" s="28" t="inlineStr"/>
      <c r="EV11" s="28" t="inlineStr"/>
      <c r="EW11" s="28" t="inlineStr"/>
      <c r="EX11" s="28" t="inlineStr"/>
      <c r="EY11" s="28" t="inlineStr"/>
      <c r="EZ11" s="28" t="inlineStr"/>
      <c r="FA11" s="28" t="inlineStr"/>
      <c r="FB11" s="28" t="inlineStr"/>
      <c r="FC11" s="28" t="inlineStr"/>
      <c r="FD11" s="28" t="inlineStr"/>
      <c r="FE11" s="28" t="inlineStr"/>
      <c r="FF11" s="28" t="inlineStr"/>
      <c r="FG11" s="28" t="inlineStr"/>
      <c r="FH11" s="28" t="n"/>
    </row>
    <row r="12" ht="17.1" customHeight="1">
      <c r="A12" s="29" t="n">
        <v>47.5</v>
      </c>
      <c r="B12" s="129" t="inlineStr"/>
      <c r="C12" s="129" t="inlineStr"/>
      <c r="D12" s="129" t="inlineStr"/>
      <c r="E12" s="129" t="inlineStr"/>
      <c r="F12" s="129" t="inlineStr"/>
      <c r="G12" s="129" t="inlineStr"/>
      <c r="H12" s="129" t="inlineStr"/>
      <c r="I12" s="129" t="inlineStr"/>
      <c r="J12" s="129" t="inlineStr"/>
      <c r="K12" s="129" t="inlineStr"/>
      <c r="L12" s="129" t="inlineStr"/>
      <c r="M12" s="129" t="inlineStr"/>
      <c r="N12" s="129" t="inlineStr"/>
      <c r="O12" s="129" t="inlineStr"/>
      <c r="P12" s="129" t="inlineStr"/>
      <c r="Q12" s="129" t="inlineStr"/>
      <c r="R12" s="129" t="inlineStr"/>
      <c r="S12" s="129" t="inlineStr"/>
      <c r="T12" s="129" t="inlineStr"/>
      <c r="U12" s="129" t="inlineStr"/>
      <c r="V12" s="129" t="inlineStr"/>
      <c r="W12" s="129" t="inlineStr"/>
      <c r="X12" s="129" t="inlineStr"/>
      <c r="Y12" s="129" t="inlineStr"/>
      <c r="Z12" s="129" t="inlineStr"/>
      <c r="AA12" s="129" t="inlineStr"/>
      <c r="AB12" s="129" t="inlineStr"/>
      <c r="AC12" s="129" t="inlineStr"/>
      <c r="AD12" s="129" t="inlineStr"/>
      <c r="AE12" s="129" t="inlineStr"/>
      <c r="AF12" s="129" t="inlineStr"/>
      <c r="AG12" s="129" t="inlineStr"/>
      <c r="AH12" s="129" t="inlineStr"/>
      <c r="AI12" s="129" t="inlineStr"/>
      <c r="AJ12" s="129" t="inlineStr"/>
      <c r="AK12" s="129" t="inlineStr"/>
      <c r="AL12" s="129" t="inlineStr"/>
      <c r="AM12" s="129" t="inlineStr"/>
      <c r="AN12" s="129" t="inlineStr"/>
      <c r="AO12" s="129" t="inlineStr"/>
      <c r="AP12" s="129" t="inlineStr"/>
      <c r="AQ12" s="129" t="inlineStr"/>
      <c r="AR12" s="129" t="inlineStr"/>
      <c r="AS12" s="129" t="inlineStr"/>
      <c r="AT12" s="129" t="inlineStr"/>
      <c r="AU12" s="129" t="inlineStr"/>
      <c r="AV12" s="129" t="inlineStr"/>
      <c r="AW12" s="129" t="inlineStr"/>
      <c r="AX12" s="129" t="inlineStr"/>
      <c r="AY12" s="129" t="inlineStr"/>
      <c r="AZ12" s="129" t="inlineStr"/>
      <c r="BA12" s="129" t="inlineStr"/>
      <c r="BB12" s="129" t="inlineStr"/>
      <c r="BC12" s="129" t="inlineStr"/>
      <c r="BD12" s="129" t="inlineStr"/>
      <c r="BE12" s="129" t="n">
        <v>1.964137412761343e-05</v>
      </c>
      <c r="BF12" s="129" t="n">
        <v>1.959567588752082e-05</v>
      </c>
      <c r="BG12" s="129" t="n">
        <v>1.890548462651696e-05</v>
      </c>
      <c r="BH12" s="129" t="n">
        <v>1.844768056389886e-05</v>
      </c>
      <c r="BI12" s="129" t="n">
        <v>1.904716940319443e-05</v>
      </c>
      <c r="BJ12" s="129" t="n">
        <v>1.538440267718976e-05</v>
      </c>
      <c r="BK12" s="129" t="n">
        <v>1.402806557539776e-05</v>
      </c>
      <c r="BL12" s="129" t="n">
        <v>1.286721621637324e-05</v>
      </c>
      <c r="BM12" s="129" t="n">
        <v>1.054891145686778e-05</v>
      </c>
      <c r="BN12" s="129" t="n">
        <v>1.447268064438163e-05</v>
      </c>
      <c r="BO12" s="129" t="n">
        <v>1.546796376910892e-05</v>
      </c>
      <c r="BP12" s="129" t="n">
        <v>1.459946200428104e-05</v>
      </c>
      <c r="BQ12" s="129" t="n">
        <v>9.217541349890496e-06</v>
      </c>
      <c r="BR12" s="129" t="n">
        <v>1.110952059807882e-05</v>
      </c>
      <c r="BS12" s="129" t="n">
        <v>9.348515771675292e-06</v>
      </c>
      <c r="BT12" s="129" t="n">
        <v>7.687160035347436e-06</v>
      </c>
      <c r="BU12" s="129" t="n">
        <v>8.889150141641987e-06</v>
      </c>
      <c r="BV12" s="129" t="n">
        <v>7.051904456376691e-06</v>
      </c>
      <c r="BW12" s="129" t="n">
        <v>5.958573154690441e-06</v>
      </c>
      <c r="BX12" s="129" t="n">
        <v>8.192299963637891e-06</v>
      </c>
      <c r="BY12" s="129" t="n">
        <v>5.187439031380635e-06</v>
      </c>
      <c r="BZ12" s="129" t="n">
        <v>4.066536424993559e-06</v>
      </c>
      <c r="CA12" s="129" t="n">
        <v>4.317159062641977e-06</v>
      </c>
      <c r="CB12" s="129" t="n">
        <v>3.119269706594629e-06</v>
      </c>
      <c r="CC12" s="129" t="n">
        <v>2.081771224250936e-06</v>
      </c>
      <c r="CD12" s="129" t="n">
        <v>2.26368264453449e-06</v>
      </c>
      <c r="CE12" s="129" t="n">
        <v>1.420939533339098e-06</v>
      </c>
      <c r="CF12" s="129" t="n">
        <v>1.80685009393914e-06</v>
      </c>
      <c r="CG12" s="129" t="n">
        <v>1.764804503781094e-06</v>
      </c>
      <c r="CH12" s="129" t="n">
        <v>2.105858884213733e-06</v>
      </c>
      <c r="CI12" s="129" t="n">
        <v>1.634331953739253e-06</v>
      </c>
      <c r="CJ12" s="129" t="n">
        <v>1.757105069594276e-06</v>
      </c>
      <c r="CK12" s="129" t="n">
        <v>1.707788797759381e-06</v>
      </c>
      <c r="CL12" s="129" t="n">
        <v>1.007133864876206e-06</v>
      </c>
      <c r="CM12" s="129" t="n">
        <v>6.164905520125758e-07</v>
      </c>
      <c r="CN12" s="129" t="n">
        <v>8.901886962652429e-07</v>
      </c>
      <c r="CO12" s="129" t="n">
        <v>1.279855473031739e-06</v>
      </c>
      <c r="CP12" s="129" t="n">
        <v>1.499278574409605e-06</v>
      </c>
      <c r="CQ12" s="129" t="n">
        <v>1.294217088609479e-06</v>
      </c>
      <c r="CR12" s="129" t="n">
        <v>6.437680931022566e-07</v>
      </c>
      <c r="CS12" s="129" t="n">
        <v>5.054160382660591e-07</v>
      </c>
      <c r="CT12" s="129" t="n">
        <v>7.392759703643977e-07</v>
      </c>
      <c r="CU12" s="129" t="n">
        <v>8.400715068866662e-07</v>
      </c>
      <c r="CV12" s="131" t="n">
        <v>8.218203155625648e-07</v>
      </c>
      <c r="CW12" s="130" t="n">
        <v>8.021950807793256e-07</v>
      </c>
      <c r="CX12" s="130" t="n">
        <v>3.368016417957365e-07</v>
      </c>
      <c r="CY12" s="130" t="n">
        <v>5.532540188371928e-07</v>
      </c>
      <c r="CZ12" s="130" t="n">
        <v>5.453212689364174e-07</v>
      </c>
      <c r="DA12" s="132" t="n">
        <v>5.384147046655357e-07</v>
      </c>
      <c r="DB12" s="129" t="n">
        <v>0</v>
      </c>
      <c r="DC12" s="129" t="inlineStr"/>
      <c r="DD12" s="129" t="inlineStr"/>
      <c r="DE12" s="129" t="inlineStr"/>
      <c r="DF12" s="131" t="n">
        <v>6.807412955028756e-07</v>
      </c>
      <c r="DG12" s="129" t="n">
        <v>8.141498310173872e-07</v>
      </c>
      <c r="DH12" s="129" t="n">
        <v>7.157070744542913e-07</v>
      </c>
      <c r="DI12" s="129" t="n">
        <v>3.644432188353974e-07</v>
      </c>
      <c r="DJ12" s="129" t="n">
        <v>1.464414186121918e-06</v>
      </c>
      <c r="DK12" s="131" t="n">
        <v>1.583217697548424e-06</v>
      </c>
      <c r="DL12" s="129" t="n">
        <v>1.101331828342995e-06</v>
      </c>
      <c r="DM12" s="129" t="inlineStr"/>
      <c r="DN12" s="129" t="n">
        <v>2.543869668398958e-06</v>
      </c>
      <c r="DO12" s="129" t="inlineStr"/>
      <c r="DP12" s="131" t="inlineStr"/>
      <c r="DQ12" s="129" t="inlineStr"/>
      <c r="DR12" s="129" t="inlineStr"/>
      <c r="DS12" s="129" t="inlineStr"/>
      <c r="DT12" s="129" t="inlineStr"/>
      <c r="DU12" s="129" t="inlineStr"/>
      <c r="DV12" s="129" t="inlineStr"/>
      <c r="DW12" s="129" t="inlineStr"/>
      <c r="DX12" s="129" t="inlineStr"/>
      <c r="DY12" s="129" t="inlineStr"/>
      <c r="DZ12" s="129" t="inlineStr"/>
      <c r="EA12" s="129" t="inlineStr"/>
      <c r="EB12" s="129" t="inlineStr"/>
      <c r="EC12" s="129" t="inlineStr"/>
      <c r="ED12" s="129" t="inlineStr"/>
      <c r="EE12" s="129" t="inlineStr"/>
      <c r="EF12" s="129" t="inlineStr"/>
      <c r="EG12" s="28" t="inlineStr"/>
      <c r="EH12" s="28" t="inlineStr"/>
      <c r="EI12" s="28" t="inlineStr"/>
      <c r="EJ12" s="28" t="inlineStr"/>
      <c r="EK12" s="28" t="inlineStr"/>
      <c r="EL12" s="28" t="inlineStr"/>
      <c r="EM12" s="28" t="inlineStr"/>
      <c r="EN12" s="28" t="inlineStr"/>
      <c r="EO12" s="28" t="inlineStr"/>
      <c r="EP12" s="28" t="inlineStr"/>
      <c r="EQ12" s="28" t="inlineStr"/>
      <c r="ER12" s="28" t="inlineStr"/>
      <c r="ES12" s="28" t="inlineStr"/>
      <c r="ET12" s="28" t="inlineStr"/>
      <c r="EU12" s="28" t="inlineStr"/>
      <c r="EV12" s="28" t="inlineStr"/>
      <c r="EW12" s="28" t="inlineStr"/>
      <c r="EX12" s="28" t="inlineStr"/>
      <c r="EY12" s="28" t="inlineStr"/>
      <c r="EZ12" s="28" t="inlineStr"/>
      <c r="FA12" s="28" t="inlineStr"/>
      <c r="FB12" s="28" t="inlineStr"/>
      <c r="FC12" s="28" t="inlineStr"/>
      <c r="FD12" s="28" t="inlineStr"/>
      <c r="FE12" s="28" t="inlineStr"/>
      <c r="FF12" s="28" t="inlineStr"/>
      <c r="FG12" s="28" t="inlineStr"/>
      <c r="FH12" s="28" t="n"/>
    </row>
    <row r="13" ht="17.1" customHeight="1">
      <c r="A13" s="29" t="n">
        <v>52.5</v>
      </c>
      <c r="B13" s="129" t="inlineStr"/>
      <c r="C13" s="129" t="inlineStr"/>
      <c r="D13" s="129" t="inlineStr"/>
      <c r="E13" s="129" t="inlineStr"/>
      <c r="F13" s="129" t="inlineStr"/>
      <c r="G13" s="129" t="inlineStr"/>
      <c r="H13" s="129" t="inlineStr"/>
      <c r="I13" s="129" t="inlineStr"/>
      <c r="J13" s="129" t="inlineStr"/>
      <c r="K13" s="129" t="inlineStr"/>
      <c r="L13" s="129" t="inlineStr"/>
      <c r="M13" s="129" t="inlineStr"/>
      <c r="N13" s="129" t="inlineStr"/>
      <c r="O13" s="129" t="inlineStr"/>
      <c r="P13" s="129" t="inlineStr"/>
      <c r="Q13" s="129" t="inlineStr"/>
      <c r="R13" s="129" t="inlineStr"/>
      <c r="S13" s="129" t="inlineStr"/>
      <c r="T13" s="129" t="inlineStr"/>
      <c r="U13" s="129" t="inlineStr"/>
      <c r="V13" s="129" t="inlineStr"/>
      <c r="W13" s="129" t="inlineStr"/>
      <c r="X13" s="129" t="inlineStr"/>
      <c r="Y13" s="129" t="inlineStr"/>
      <c r="Z13" s="129" t="inlineStr"/>
      <c r="AA13" s="129" t="inlineStr"/>
      <c r="AB13" s="129" t="inlineStr"/>
      <c r="AC13" s="129" t="inlineStr"/>
      <c r="AD13" s="129" t="inlineStr"/>
      <c r="AE13" s="129" t="inlineStr"/>
      <c r="AF13" s="129" t="inlineStr"/>
      <c r="AG13" s="129" t="inlineStr"/>
      <c r="AH13" s="129" t="inlineStr"/>
      <c r="AI13" s="129" t="inlineStr"/>
      <c r="AJ13" s="129" t="inlineStr"/>
      <c r="AK13" s="129" t="inlineStr"/>
      <c r="AL13" s="129" t="inlineStr"/>
      <c r="AM13" s="129" t="inlineStr"/>
      <c r="AN13" s="129" t="inlineStr"/>
      <c r="AO13" s="129" t="inlineStr"/>
      <c r="AP13" s="129" t="inlineStr"/>
      <c r="AQ13" s="129" t="inlineStr"/>
      <c r="AR13" s="129" t="inlineStr"/>
      <c r="AS13" s="129" t="inlineStr"/>
      <c r="AT13" s="129" t="inlineStr"/>
      <c r="AU13" s="129" t="inlineStr"/>
      <c r="AV13" s="129" t="inlineStr"/>
      <c r="AW13" s="129" t="inlineStr"/>
      <c r="AX13" s="129" t="inlineStr"/>
      <c r="AY13" s="129" t="inlineStr"/>
      <c r="AZ13" s="129" t="n">
        <v>3.85959090689796e-05</v>
      </c>
      <c r="BA13" s="129" t="n">
        <v>4.116705802660562e-05</v>
      </c>
      <c r="BB13" s="129" t="n">
        <v>3.651419755197727e-05</v>
      </c>
      <c r="BC13" s="129" t="n">
        <v>3.806755591565488e-05</v>
      </c>
      <c r="BD13" s="129" t="n">
        <v>3.055753549162255e-05</v>
      </c>
      <c r="BE13" s="129" t="n">
        <v>2.574070601297789e-05</v>
      </c>
      <c r="BF13" s="129" t="n">
        <v>3.648156256780218e-05</v>
      </c>
      <c r="BG13" s="129" t="n">
        <v>2.674209144160554e-05</v>
      </c>
      <c r="BH13" s="129" t="n">
        <v>2.684653733041911e-05</v>
      </c>
      <c r="BI13" s="129" t="n">
        <v>2.724007603908854e-05</v>
      </c>
      <c r="BJ13" s="129" t="n">
        <v>2.888457141292712e-05</v>
      </c>
      <c r="BK13" s="129" t="n">
        <v>2.280609889819175e-05</v>
      </c>
      <c r="BL13" s="129" t="n">
        <v>2.613430542060204e-05</v>
      </c>
      <c r="BM13" s="129" t="n">
        <v>2.322290754045605e-05</v>
      </c>
      <c r="BN13" s="129" t="n">
        <v>2.271235884195556e-05</v>
      </c>
      <c r="BO13" s="129" t="n">
        <v>1.781447904702606e-05</v>
      </c>
      <c r="BP13" s="129" t="n">
        <v>1.68694224273987e-05</v>
      </c>
      <c r="BQ13" s="129" t="n">
        <v>1.717410878683508e-05</v>
      </c>
      <c r="BR13" s="129" t="n">
        <v>1.208587578754588e-05</v>
      </c>
      <c r="BS13" s="129" t="n">
        <v>1.083849668347808e-05</v>
      </c>
      <c r="BT13" s="129" t="n">
        <v>1.140902459259727e-05</v>
      </c>
      <c r="BU13" s="129" t="n">
        <v>1.1489761055229e-05</v>
      </c>
      <c r="BV13" s="129" t="n">
        <v>9.225391024087103e-06</v>
      </c>
      <c r="BW13" s="129" t="n">
        <v>9.123789171526024e-06</v>
      </c>
      <c r="BX13" s="129" t="n">
        <v>7.085535737154642e-06</v>
      </c>
      <c r="BY13" s="129" t="n">
        <v>6.240776781997123e-06</v>
      </c>
      <c r="BZ13" s="129" t="n">
        <v>3.826452684063109e-06</v>
      </c>
      <c r="CA13" s="129" t="n">
        <v>6.468116755199374e-06</v>
      </c>
      <c r="CB13" s="129" t="n">
        <v>3.929090224397327e-06</v>
      </c>
      <c r="CC13" s="129" t="n">
        <v>5.224166594145076e-06</v>
      </c>
      <c r="CD13" s="129" t="n">
        <v>3.453448592180097e-06</v>
      </c>
      <c r="CE13" s="129" t="n">
        <v>3.409295926907764e-06</v>
      </c>
      <c r="CF13" s="129" t="n">
        <v>2.94042962617268e-06</v>
      </c>
      <c r="CG13" s="129" t="n">
        <v>1.640960675813245e-06</v>
      </c>
      <c r="CH13" s="129" t="n">
        <v>3.089965404940449e-06</v>
      </c>
      <c r="CI13" s="129" t="n">
        <v>1.685771452097306e-06</v>
      </c>
      <c r="CJ13" s="129" t="n">
        <v>2.891947967349184e-06</v>
      </c>
      <c r="CK13" s="129" t="n">
        <v>1.924304171611545e-06</v>
      </c>
      <c r="CL13" s="129" t="n">
        <v>2.06006850757822e-06</v>
      </c>
      <c r="CM13" s="129" t="n">
        <v>3.227673643462562e-06</v>
      </c>
      <c r="CN13" s="129" t="n">
        <v>1.186361000754822e-06</v>
      </c>
      <c r="CO13" s="129" t="n">
        <v>1.700551573902996e-06</v>
      </c>
      <c r="CP13" s="129" t="n">
        <v>1.083625844584756e-06</v>
      </c>
      <c r="CQ13" s="131" t="n">
        <v>1.164745483699387e-06</v>
      </c>
      <c r="CR13" s="130" t="n">
        <v>1.560082278739381e-06</v>
      </c>
      <c r="CS13" s="130" t="n">
        <v>1.024876835426303e-06</v>
      </c>
      <c r="CT13" s="130" t="n">
        <v>7.525163205112495e-07</v>
      </c>
      <c r="CU13" s="130" t="n">
        <v>6.115224278908041e-07</v>
      </c>
      <c r="CV13" s="132" t="n">
        <v>7.179502520304531e-07</v>
      </c>
      <c r="CW13" s="129" t="n">
        <v>0</v>
      </c>
      <c r="CX13" s="129" t="inlineStr"/>
      <c r="CY13" s="129" t="inlineStr"/>
      <c r="CZ13" s="129" t="inlineStr"/>
      <c r="DA13" s="131" t="n">
        <v>8.86125555573032e-07</v>
      </c>
      <c r="DB13" s="129" t="n">
        <v>9.981709072663735e-07</v>
      </c>
      <c r="DC13" s="129" t="n">
        <v>1.225272879409089e-06</v>
      </c>
      <c r="DD13" s="129" t="n">
        <v>1.229256299938537e-06</v>
      </c>
      <c r="DE13" s="129" t="n">
        <v>1.246776092048345e-06</v>
      </c>
      <c r="DF13" s="131" t="n">
        <v>1.86140989001976e-06</v>
      </c>
      <c r="DG13" s="129" t="n">
        <v>2.622351782293309e-06</v>
      </c>
      <c r="DH13" s="129" t="inlineStr"/>
      <c r="DI13" s="129" t="n">
        <v>2.875502134560248e-06</v>
      </c>
      <c r="DJ13" s="129" t="inlineStr"/>
      <c r="DK13" s="131" t="inlineStr"/>
      <c r="DL13" s="129" t="inlineStr"/>
      <c r="DM13" s="129" t="inlineStr"/>
      <c r="DN13" s="129" t="inlineStr"/>
      <c r="DO13" s="129" t="inlineStr"/>
      <c r="DP13" s="129" t="inlineStr"/>
      <c r="DQ13" s="129" t="inlineStr"/>
      <c r="DR13" s="129" t="inlineStr"/>
      <c r="DS13" s="129" t="inlineStr"/>
      <c r="DT13" s="129" t="inlineStr"/>
      <c r="DU13" s="129" t="inlineStr"/>
      <c r="DV13" s="129" t="inlineStr"/>
      <c r="DW13" s="129" t="inlineStr"/>
      <c r="DX13" s="129" t="inlineStr"/>
      <c r="DY13" s="129" t="inlineStr"/>
      <c r="DZ13" s="129" t="inlineStr"/>
      <c r="EA13" s="129" t="inlineStr"/>
      <c r="EB13" s="129" t="inlineStr"/>
      <c r="EC13" s="129" t="inlineStr"/>
      <c r="ED13" s="129" t="inlineStr"/>
      <c r="EE13" s="129" t="inlineStr"/>
      <c r="EF13" s="129" t="inlineStr"/>
      <c r="EG13" s="28" t="inlineStr"/>
      <c r="EH13" s="28" t="inlineStr"/>
      <c r="EI13" s="28" t="inlineStr"/>
      <c r="EJ13" s="28" t="inlineStr"/>
      <c r="EK13" s="28" t="inlineStr"/>
      <c r="EL13" s="28" t="inlineStr"/>
      <c r="EM13" s="28" t="inlineStr"/>
      <c r="EN13" s="28" t="inlineStr"/>
      <c r="EO13" s="28" t="inlineStr"/>
      <c r="EP13" s="28" t="inlineStr"/>
      <c r="EQ13" s="28" t="inlineStr"/>
      <c r="ER13" s="28" t="inlineStr"/>
      <c r="ES13" s="28" t="inlineStr"/>
      <c r="ET13" s="28" t="inlineStr"/>
      <c r="EU13" s="28" t="inlineStr"/>
      <c r="EV13" s="28" t="inlineStr"/>
      <c r="EW13" s="28" t="inlineStr"/>
      <c r="EX13" s="28" t="inlineStr"/>
      <c r="EY13" s="28" t="inlineStr"/>
      <c r="EZ13" s="28" t="inlineStr"/>
      <c r="FA13" s="28" t="inlineStr"/>
      <c r="FB13" s="28" t="inlineStr"/>
      <c r="FC13" s="28" t="inlineStr"/>
      <c r="FD13" s="28" t="inlineStr"/>
      <c r="FE13" s="28" t="inlineStr"/>
      <c r="FF13" s="28" t="inlineStr"/>
      <c r="FG13" s="28" t="inlineStr"/>
      <c r="FH13" s="28" t="n"/>
    </row>
    <row r="14" ht="17.1" customHeight="1">
      <c r="A14" s="29" t="n">
        <v>57.5</v>
      </c>
      <c r="B14" s="129" t="inlineStr"/>
      <c r="C14" s="129" t="inlineStr"/>
      <c r="D14" s="129" t="inlineStr"/>
      <c r="E14" s="129" t="inlineStr"/>
      <c r="F14" s="129" t="inlineStr"/>
      <c r="G14" s="129" t="inlineStr"/>
      <c r="H14" s="129" t="inlineStr"/>
      <c r="I14" s="129" t="inlineStr"/>
      <c r="J14" s="129" t="inlineStr"/>
      <c r="K14" s="129" t="inlineStr"/>
      <c r="L14" s="129" t="inlineStr"/>
      <c r="M14" s="129" t="inlineStr"/>
      <c r="N14" s="129" t="inlineStr"/>
      <c r="O14" s="129" t="inlineStr"/>
      <c r="P14" s="129" t="inlineStr"/>
      <c r="Q14" s="129" t="inlineStr"/>
      <c r="R14" s="129" t="inlineStr"/>
      <c r="S14" s="129" t="inlineStr"/>
      <c r="T14" s="129" t="inlineStr"/>
      <c r="U14" s="129" t="inlineStr"/>
      <c r="V14" s="129" t="inlineStr"/>
      <c r="W14" s="129" t="inlineStr"/>
      <c r="X14" s="129" t="inlineStr"/>
      <c r="Y14" s="129" t="inlineStr"/>
      <c r="Z14" s="129" t="inlineStr"/>
      <c r="AA14" s="129" t="inlineStr"/>
      <c r="AB14" s="129" t="inlineStr"/>
      <c r="AC14" s="129" t="inlineStr"/>
      <c r="AD14" s="129" t="inlineStr"/>
      <c r="AE14" s="129" t="inlineStr"/>
      <c r="AF14" s="129" t="inlineStr"/>
      <c r="AG14" s="129" t="inlineStr"/>
      <c r="AH14" s="129" t="inlineStr"/>
      <c r="AI14" s="129" t="inlineStr"/>
      <c r="AJ14" s="129" t="inlineStr"/>
      <c r="AK14" s="129" t="inlineStr"/>
      <c r="AL14" s="129" t="inlineStr"/>
      <c r="AM14" s="129" t="inlineStr"/>
      <c r="AN14" s="129" t="inlineStr"/>
      <c r="AO14" s="129" t="inlineStr"/>
      <c r="AP14" s="129" t="inlineStr"/>
      <c r="AQ14" s="129" t="inlineStr"/>
      <c r="AR14" s="129" t="inlineStr"/>
      <c r="AS14" s="129" t="inlineStr"/>
      <c r="AT14" s="129" t="inlineStr"/>
      <c r="AU14" s="129" t="n">
        <v>7.816305462299309e-05</v>
      </c>
      <c r="AV14" s="129" t="n">
        <v>5.968022588965499e-05</v>
      </c>
      <c r="AW14" s="129" t="n">
        <v>6.416561038851751e-05</v>
      </c>
      <c r="AX14" s="129" t="n">
        <v>5.771014751993252e-05</v>
      </c>
      <c r="AY14" s="129" t="n">
        <v>5.751622550775994e-05</v>
      </c>
      <c r="AZ14" s="129" t="n">
        <v>5.798734471980972e-05</v>
      </c>
      <c r="BA14" s="129" t="n">
        <v>6.24693016067556e-05</v>
      </c>
      <c r="BB14" s="129" t="n">
        <v>5.026393989063553e-05</v>
      </c>
      <c r="BC14" s="129" t="n">
        <v>5.806614423819733e-05</v>
      </c>
      <c r="BD14" s="129" t="n">
        <v>4.924345558061022e-05</v>
      </c>
      <c r="BE14" s="129" t="n">
        <v>5.776169608332321e-05</v>
      </c>
      <c r="BF14" s="129" t="n">
        <v>5.155609772546573e-05</v>
      </c>
      <c r="BG14" s="129" t="n">
        <v>4.578661871112739e-05</v>
      </c>
      <c r="BH14" s="129" t="n">
        <v>4.277630020043427e-05</v>
      </c>
      <c r="BI14" s="129" t="n">
        <v>4.154132306178967e-05</v>
      </c>
      <c r="BJ14" s="129" t="n">
        <v>3.352232849669453e-05</v>
      </c>
      <c r="BK14" s="129" t="n">
        <v>3.399313718292515e-05</v>
      </c>
      <c r="BL14" s="129" t="n">
        <v>3.186995946509721e-05</v>
      </c>
      <c r="BM14" s="129" t="n">
        <v>2.373519742227279e-05</v>
      </c>
      <c r="BN14" s="129" t="n">
        <v>2.318760695283707e-05</v>
      </c>
      <c r="BO14" s="129" t="n">
        <v>1.990222304548577e-05</v>
      </c>
      <c r="BP14" s="129" t="n">
        <v>1.902997573435158e-05</v>
      </c>
      <c r="BQ14" s="129" t="n">
        <v>1.746938139514897e-05</v>
      </c>
      <c r="BR14" s="129" t="n">
        <v>1.480087420856634e-05</v>
      </c>
      <c r="BS14" s="129" t="n">
        <v>1.414299042956136e-05</v>
      </c>
      <c r="BT14" s="129" t="n">
        <v>1.292530087022973e-05</v>
      </c>
      <c r="BU14" s="129" t="n">
        <v>1.016983267740334e-05</v>
      </c>
      <c r="BV14" s="129" t="n">
        <v>1.155751122654613e-05</v>
      </c>
      <c r="BW14" s="129" t="n">
        <v>1.166310242256633e-05</v>
      </c>
      <c r="BX14" s="129" t="n">
        <v>8.919785478724126e-06</v>
      </c>
      <c r="BY14" s="129" t="n">
        <v>7.576874523214028e-06</v>
      </c>
      <c r="BZ14" s="129" t="n">
        <v>5.906374916279976e-06</v>
      </c>
      <c r="CA14" s="129" t="n">
        <v>5.061466914341114e-06</v>
      </c>
      <c r="CB14" s="129" t="n">
        <v>5.557244597721483e-06</v>
      </c>
      <c r="CC14" s="129" t="n">
        <v>4.438160942898971e-06</v>
      </c>
      <c r="CD14" s="129" t="n">
        <v>4.979726852928068e-06</v>
      </c>
      <c r="CE14" s="129" t="n">
        <v>3.982722947852218e-06</v>
      </c>
      <c r="CF14" s="129" t="n">
        <v>4.592487783435771e-06</v>
      </c>
      <c r="CG14" s="129" t="n">
        <v>4.270620692011378e-06</v>
      </c>
      <c r="CH14" s="129" t="n">
        <v>4.682844196683528e-06</v>
      </c>
      <c r="CI14" s="129" t="n">
        <v>3.069258194823466e-06</v>
      </c>
      <c r="CJ14" s="129" t="n">
        <v>2.214588862500422e-06</v>
      </c>
      <c r="CK14" s="129" t="n">
        <v>1.960274851919055e-06</v>
      </c>
      <c r="CL14" s="131" t="n">
        <v>2.429091774730887e-06</v>
      </c>
      <c r="CM14" s="130" t="n">
        <v>2.555797042878926e-06</v>
      </c>
      <c r="CN14" s="130" t="n">
        <v>1.690633704842405e-06</v>
      </c>
      <c r="CO14" s="130" t="n">
        <v>1.324156049142079e-06</v>
      </c>
      <c r="CP14" s="130" t="n">
        <v>1.121880226384211e-06</v>
      </c>
      <c r="CQ14" s="132" t="n">
        <v>1.205435065623885e-06</v>
      </c>
      <c r="CR14" s="129" t="n">
        <v>0</v>
      </c>
      <c r="CS14" s="129" t="inlineStr"/>
      <c r="CT14" s="129" t="inlineStr"/>
      <c r="CU14" s="129" t="inlineStr"/>
      <c r="CV14" s="131" t="n">
        <v>1.728257227880344e-06</v>
      </c>
      <c r="CW14" s="129" t="n">
        <v>1.449851100292e-06</v>
      </c>
      <c r="CX14" s="129" t="n">
        <v>1.424550465293796e-06</v>
      </c>
      <c r="CY14" s="129" t="n">
        <v>1.877253657682091e-06</v>
      </c>
      <c r="CZ14" s="129" t="n">
        <v>1.972587073474459e-06</v>
      </c>
      <c r="DA14" s="131" t="n">
        <v>2.996000569701031e-06</v>
      </c>
      <c r="DB14" s="129" t="n">
        <v>4.846294015888459e-06</v>
      </c>
      <c r="DC14" s="129" t="inlineStr"/>
      <c r="DD14" s="129" t="n">
        <v>4.200311453094247e-06</v>
      </c>
      <c r="DE14" s="129" t="inlineStr"/>
      <c r="DF14" s="131" t="inlineStr"/>
      <c r="DG14" s="129" t="inlineStr"/>
      <c r="DH14" s="129" t="inlineStr"/>
      <c r="DI14" s="129" t="inlineStr"/>
      <c r="DJ14" s="129" t="inlineStr"/>
      <c r="DK14" s="129" t="inlineStr"/>
      <c r="DL14" s="129" t="inlineStr"/>
      <c r="DM14" s="129" t="inlineStr"/>
      <c r="DN14" s="129" t="inlineStr"/>
      <c r="DO14" s="129" t="inlineStr"/>
      <c r="DP14" s="129" t="inlineStr"/>
      <c r="DQ14" s="129" t="inlineStr"/>
      <c r="DR14" s="129" t="inlineStr"/>
      <c r="DS14" s="129" t="inlineStr"/>
      <c r="DT14" s="129" t="inlineStr"/>
      <c r="DU14" s="129" t="inlineStr"/>
      <c r="DV14" s="129" t="inlineStr"/>
      <c r="DW14" s="129" t="inlineStr"/>
      <c r="DX14" s="129" t="inlineStr"/>
      <c r="DY14" s="129" t="inlineStr"/>
      <c r="DZ14" s="129" t="inlineStr"/>
      <c r="EA14" s="129" t="inlineStr"/>
      <c r="EB14" s="129" t="inlineStr"/>
      <c r="EC14" s="129" t="inlineStr"/>
      <c r="ED14" s="129" t="inlineStr"/>
      <c r="EE14" s="129" t="inlineStr"/>
      <c r="EF14" s="129" t="inlineStr"/>
      <c r="EG14" s="28" t="inlineStr"/>
      <c r="EH14" s="28" t="inlineStr"/>
      <c r="EI14" s="28" t="inlineStr"/>
      <c r="EJ14" s="28" t="inlineStr"/>
      <c r="EK14" s="28" t="inlineStr"/>
      <c r="EL14" s="28" t="inlineStr"/>
      <c r="EM14" s="28" t="inlineStr"/>
      <c r="EN14" s="28" t="inlineStr"/>
      <c r="EO14" s="28" t="inlineStr"/>
      <c r="EP14" s="28" t="inlineStr"/>
      <c r="EQ14" s="28" t="inlineStr"/>
      <c r="ER14" s="28" t="inlineStr"/>
      <c r="ES14" s="28" t="inlineStr"/>
      <c r="ET14" s="28" t="inlineStr"/>
      <c r="EU14" s="28" t="inlineStr"/>
      <c r="EV14" s="28" t="inlineStr"/>
      <c r="EW14" s="28" t="inlineStr"/>
      <c r="EX14" s="28" t="inlineStr"/>
      <c r="EY14" s="28" t="inlineStr"/>
      <c r="EZ14" s="28" t="inlineStr"/>
      <c r="FA14" s="28" t="inlineStr"/>
      <c r="FB14" s="28" t="inlineStr"/>
      <c r="FC14" s="28" t="inlineStr"/>
      <c r="FD14" s="28" t="inlineStr"/>
      <c r="FE14" s="28" t="inlineStr"/>
      <c r="FF14" s="28" t="inlineStr"/>
      <c r="FG14" s="28" t="inlineStr"/>
      <c r="FH14" s="28" t="n"/>
    </row>
    <row r="15" ht="17.1" customHeight="1">
      <c r="A15" s="29" t="n">
        <v>62.5</v>
      </c>
      <c r="B15" s="129" t="inlineStr"/>
      <c r="C15" s="129" t="inlineStr"/>
      <c r="D15" s="129" t="inlineStr"/>
      <c r="E15" s="129" t="inlineStr"/>
      <c r="F15" s="129" t="inlineStr"/>
      <c r="G15" s="129" t="inlineStr"/>
      <c r="H15" s="129" t="inlineStr"/>
      <c r="I15" s="129" t="inlineStr"/>
      <c r="J15" s="129" t="inlineStr"/>
      <c r="K15" s="129" t="inlineStr"/>
      <c r="L15" s="129" t="inlineStr"/>
      <c r="M15" s="129" t="inlineStr"/>
      <c r="N15" s="129" t="inlineStr"/>
      <c r="O15" s="129" t="inlineStr"/>
      <c r="P15" s="129" t="inlineStr"/>
      <c r="Q15" s="129" t="inlineStr"/>
      <c r="R15" s="129" t="inlineStr"/>
      <c r="S15" s="129" t="inlineStr"/>
      <c r="T15" s="129" t="inlineStr"/>
      <c r="U15" s="129" t="inlineStr"/>
      <c r="V15" s="129" t="inlineStr"/>
      <c r="W15" s="129" t="inlineStr"/>
      <c r="X15" s="129" t="inlineStr"/>
      <c r="Y15" s="129" t="inlineStr"/>
      <c r="Z15" s="129" t="inlineStr"/>
      <c r="AA15" s="129" t="inlineStr"/>
      <c r="AB15" s="129" t="inlineStr"/>
      <c r="AC15" s="129" t="inlineStr"/>
      <c r="AD15" s="129" t="inlineStr"/>
      <c r="AE15" s="129" t="inlineStr"/>
      <c r="AF15" s="129" t="inlineStr"/>
      <c r="AG15" s="129" t="inlineStr"/>
      <c r="AH15" s="129" t="inlineStr"/>
      <c r="AI15" s="129" t="inlineStr"/>
      <c r="AJ15" s="129" t="inlineStr"/>
      <c r="AK15" s="129" t="inlineStr"/>
      <c r="AL15" s="129" t="inlineStr"/>
      <c r="AM15" s="129" t="inlineStr"/>
      <c r="AN15" s="129" t="inlineStr"/>
      <c r="AO15" s="129" t="inlineStr"/>
      <c r="AP15" s="129" t="n">
        <v>0.0001239396813871876</v>
      </c>
      <c r="AQ15" s="129" t="n">
        <v>0.0001209098854764718</v>
      </c>
      <c r="AR15" s="129" t="n">
        <v>0.0001258809686049059</v>
      </c>
      <c r="AS15" s="129" t="n">
        <v>0.0001085432033947797</v>
      </c>
      <c r="AT15" s="129" t="n">
        <v>9.731562945776541e-05</v>
      </c>
      <c r="AU15" s="129" t="n">
        <v>0.0001010385007360609</v>
      </c>
      <c r="AV15" s="129" t="n">
        <v>0.0001087751257284411</v>
      </c>
      <c r="AW15" s="129" t="n">
        <v>0.0001054529859555303</v>
      </c>
      <c r="AX15" s="129" t="n">
        <v>9.803980875145051e-05</v>
      </c>
      <c r="AY15" s="129" t="n">
        <v>8.393636149794058e-05</v>
      </c>
      <c r="AZ15" s="129" t="n">
        <v>8.64238000923902e-05</v>
      </c>
      <c r="BA15" s="129" t="n">
        <v>8.55023892573898e-05</v>
      </c>
      <c r="BB15" s="129" t="n">
        <v>8.393114911858625e-05</v>
      </c>
      <c r="BC15" s="129" t="n">
        <v>7.604549613268202e-05</v>
      </c>
      <c r="BD15" s="129" t="n">
        <v>8.078188145306727e-05</v>
      </c>
      <c r="BE15" s="129" t="n">
        <v>6.182320454869991e-05</v>
      </c>
      <c r="BF15" s="129" t="n">
        <v>5.598067619290952e-05</v>
      </c>
      <c r="BG15" s="129" t="n">
        <v>5.42640209058637e-05</v>
      </c>
      <c r="BH15" s="129" t="n">
        <v>4.223187198152094e-05</v>
      </c>
      <c r="BI15" s="129" t="n">
        <v>4.34087443269112e-05</v>
      </c>
      <c r="BJ15" s="129" t="n">
        <v>4.170695391749881e-05</v>
      </c>
      <c r="BK15" s="129" t="n">
        <v>3.437040213250318e-05</v>
      </c>
      <c r="BL15" s="129" t="n">
        <v>3.398692070001728e-05</v>
      </c>
      <c r="BM15" s="129" t="n">
        <v>2.67840658452086e-05</v>
      </c>
      <c r="BN15" s="129" t="n">
        <v>3.010079806721191e-05</v>
      </c>
      <c r="BO15" s="129" t="n">
        <v>2.230542571594784e-05</v>
      </c>
      <c r="BP15" s="129" t="n">
        <v>1.737522654900757e-05</v>
      </c>
      <c r="BQ15" s="129" t="n">
        <v>1.92629874714858e-05</v>
      </c>
      <c r="BR15" s="129" t="n">
        <v>1.56139740249497e-05</v>
      </c>
      <c r="BS15" s="129" t="n">
        <v>1.599521639398841e-05</v>
      </c>
      <c r="BT15" s="129" t="n">
        <v>1.28543211886684e-05</v>
      </c>
      <c r="BU15" s="129" t="n">
        <v>1.164483553028377e-05</v>
      </c>
      <c r="BV15" s="129" t="n">
        <v>1.247920998281335e-05</v>
      </c>
      <c r="BW15" s="129" t="n">
        <v>1.227738551917125e-05</v>
      </c>
      <c r="BX15" s="129" t="n">
        <v>9.207627276168623e-06</v>
      </c>
      <c r="BY15" s="129" t="n">
        <v>1.008436532005975e-05</v>
      </c>
      <c r="BZ15" s="129" t="n">
        <v>7.325996591946386e-06</v>
      </c>
      <c r="CA15" s="129" t="n">
        <v>7.601832679248762e-06</v>
      </c>
      <c r="CB15" s="129" t="n">
        <v>1.035856416489256e-05</v>
      </c>
      <c r="CC15" s="129" t="n">
        <v>8.939927552760069e-06</v>
      </c>
      <c r="CD15" s="129" t="n">
        <v>6.378928179411372e-06</v>
      </c>
      <c r="CE15" s="129" t="n">
        <v>3.916052729419645e-06</v>
      </c>
      <c r="CF15" s="129" t="n">
        <v>5.004032795521118e-06</v>
      </c>
      <c r="CG15" s="131" t="n">
        <v>3.77958021758821e-06</v>
      </c>
      <c r="CH15" s="130" t="n">
        <v>3.645573876589604e-06</v>
      </c>
      <c r="CI15" s="130" t="n">
        <v>3.248785715576526e-06</v>
      </c>
      <c r="CJ15" s="130" t="n">
        <v>2.539669639773258e-06</v>
      </c>
      <c r="CK15" s="130" t="n">
        <v>3.400875990080023e-06</v>
      </c>
      <c r="CL15" s="132" t="n">
        <v>2.39089825495693e-06</v>
      </c>
      <c r="CM15" s="129" t="n">
        <v>0</v>
      </c>
      <c r="CN15" s="129" t="inlineStr"/>
      <c r="CO15" s="129" t="inlineStr"/>
      <c r="CP15" s="129" t="inlineStr"/>
      <c r="CQ15" s="131" t="n">
        <v>1.535828291046163e-06</v>
      </c>
      <c r="CR15" s="129" t="n">
        <v>2.672529352108555e-06</v>
      </c>
      <c r="CS15" s="129" t="n">
        <v>2.362114681779384e-06</v>
      </c>
      <c r="CT15" s="129" t="n">
        <v>2.997433651806117e-06</v>
      </c>
      <c r="CU15" s="129" t="n">
        <v>1.995920338827437e-06</v>
      </c>
      <c r="CV15" s="131" t="n">
        <v>4.049547652464163e-06</v>
      </c>
      <c r="CW15" s="129" t="n">
        <v>5.371521268538462e-06</v>
      </c>
      <c r="CX15" s="129" t="inlineStr"/>
      <c r="CY15" s="129" t="n">
        <v>6.360194262780529e-06</v>
      </c>
      <c r="CZ15" s="129" t="inlineStr"/>
      <c r="DA15" s="131" t="inlineStr"/>
      <c r="DB15" s="129" t="inlineStr"/>
      <c r="DC15" s="129" t="inlineStr"/>
      <c r="DD15" s="129" t="inlineStr"/>
      <c r="DE15" s="129" t="inlineStr"/>
      <c r="DF15" s="129" t="inlineStr"/>
      <c r="DG15" s="129" t="inlineStr"/>
      <c r="DH15" s="129" t="inlineStr"/>
      <c r="DI15" s="129" t="inlineStr"/>
      <c r="DJ15" s="129" t="inlineStr"/>
      <c r="DK15" s="129" t="inlineStr"/>
      <c r="DL15" s="129" t="inlineStr"/>
      <c r="DM15" s="129" t="inlineStr"/>
      <c r="DN15" s="129" t="inlineStr"/>
      <c r="DO15" s="129" t="inlineStr"/>
      <c r="DP15" s="129" t="inlineStr"/>
      <c r="DQ15" s="129" t="inlineStr"/>
      <c r="DR15" s="129" t="inlineStr"/>
      <c r="DS15" s="129" t="inlineStr"/>
      <c r="DT15" s="129" t="inlineStr"/>
      <c r="DU15" s="129" t="inlineStr"/>
      <c r="DV15" s="129" t="inlineStr"/>
      <c r="DW15" s="129" t="inlineStr"/>
      <c r="DX15" s="129" t="inlineStr"/>
      <c r="DY15" s="129" t="inlineStr"/>
      <c r="DZ15" s="129" t="inlineStr"/>
      <c r="EA15" s="129" t="inlineStr"/>
      <c r="EB15" s="129" t="inlineStr"/>
      <c r="EC15" s="129" t="inlineStr"/>
      <c r="ED15" s="129" t="inlineStr"/>
      <c r="EE15" s="129" t="inlineStr"/>
      <c r="EF15" s="129" t="inlineStr"/>
      <c r="EG15" s="28" t="inlineStr"/>
      <c r="EH15" s="28" t="inlineStr"/>
      <c r="EI15" s="28" t="inlineStr"/>
      <c r="EJ15" s="28" t="inlineStr"/>
      <c r="EK15" s="28" t="inlineStr"/>
      <c r="EL15" s="28" t="inlineStr"/>
      <c r="EM15" s="28" t="inlineStr"/>
      <c r="EN15" s="28" t="inlineStr"/>
      <c r="EO15" s="28" t="inlineStr"/>
      <c r="EP15" s="28" t="inlineStr"/>
      <c r="EQ15" s="28" t="inlineStr"/>
      <c r="ER15" s="28" t="inlineStr"/>
      <c r="ES15" s="28" t="inlineStr"/>
      <c r="ET15" s="28" t="inlineStr"/>
      <c r="EU15" s="28" t="inlineStr"/>
      <c r="EV15" s="28" t="inlineStr"/>
      <c r="EW15" s="28" t="inlineStr"/>
      <c r="EX15" s="28" t="inlineStr"/>
      <c r="EY15" s="28" t="inlineStr"/>
      <c r="EZ15" s="28" t="inlineStr"/>
      <c r="FA15" s="28" t="inlineStr"/>
      <c r="FB15" s="28" t="inlineStr"/>
      <c r="FC15" s="28" t="inlineStr"/>
      <c r="FD15" s="28" t="inlineStr"/>
      <c r="FE15" s="28" t="inlineStr"/>
      <c r="FF15" s="28" t="inlineStr"/>
      <c r="FG15" s="28" t="inlineStr"/>
      <c r="FH15" s="28" t="n"/>
    </row>
    <row r="16" ht="17.1" customHeight="1">
      <c r="A16" s="29" t="n">
        <v>67.5</v>
      </c>
      <c r="B16" s="129" t="inlineStr"/>
      <c r="C16" s="129" t="inlineStr"/>
      <c r="D16" s="129" t="inlineStr"/>
      <c r="E16" s="129" t="inlineStr"/>
      <c r="F16" s="129" t="inlineStr"/>
      <c r="G16" s="129" t="inlineStr"/>
      <c r="H16" s="129" t="inlineStr"/>
      <c r="I16" s="129" t="inlineStr"/>
      <c r="J16" s="129" t="inlineStr"/>
      <c r="K16" s="129" t="inlineStr"/>
      <c r="L16" s="129" t="inlineStr"/>
      <c r="M16" s="129" t="inlineStr"/>
      <c r="N16" s="129" t="inlineStr"/>
      <c r="O16" s="129" t="inlineStr"/>
      <c r="P16" s="129" t="inlineStr"/>
      <c r="Q16" s="129" t="inlineStr"/>
      <c r="R16" s="129" t="inlineStr"/>
      <c r="S16" s="129" t="inlineStr"/>
      <c r="T16" s="129" t="inlineStr"/>
      <c r="U16" s="129" t="inlineStr"/>
      <c r="V16" s="129" t="inlineStr"/>
      <c r="W16" s="129" t="inlineStr"/>
      <c r="X16" s="129" t="inlineStr"/>
      <c r="Y16" s="129" t="inlineStr"/>
      <c r="Z16" s="129" t="inlineStr"/>
      <c r="AA16" s="129" t="inlineStr"/>
      <c r="AB16" s="129" t="inlineStr"/>
      <c r="AC16" s="129" t="inlineStr"/>
      <c r="AD16" s="129" t="inlineStr"/>
      <c r="AE16" s="129" t="inlineStr"/>
      <c r="AF16" s="129" t="inlineStr"/>
      <c r="AG16" s="129" t="inlineStr"/>
      <c r="AH16" s="129" t="inlineStr"/>
      <c r="AI16" s="129" t="inlineStr"/>
      <c r="AJ16" s="129" t="inlineStr"/>
      <c r="AK16" s="129" t="n">
        <v>0.0001924474095001906</v>
      </c>
      <c r="AL16" s="129" t="n">
        <v>0.0001863077404069505</v>
      </c>
      <c r="AM16" s="129" t="n">
        <v>0.0001874904619677778</v>
      </c>
      <c r="AN16" s="129" t="n">
        <v>0.0001927120966319309</v>
      </c>
      <c r="AO16" s="129" t="n">
        <v>0.0001730331980255015</v>
      </c>
      <c r="AP16" s="129" t="n">
        <v>0.0001749926873916726</v>
      </c>
      <c r="AQ16" s="129" t="n">
        <v>0.0001555034259829674</v>
      </c>
      <c r="AR16" s="129" t="n">
        <v>0.0001715672357476728</v>
      </c>
      <c r="AS16" s="129" t="n">
        <v>0.0001584942544122406</v>
      </c>
      <c r="AT16" s="129" t="n">
        <v>0.0001338363456747884</v>
      </c>
      <c r="AU16" s="129" t="n">
        <v>0.0001334711635551139</v>
      </c>
      <c r="AV16" s="129" t="n">
        <v>0.0001306242264596589</v>
      </c>
      <c r="AW16" s="129" t="n">
        <v>0.0001236544732282529</v>
      </c>
      <c r="AX16" s="129" t="n">
        <v>0.000127365769701029</v>
      </c>
      <c r="AY16" s="129" t="n">
        <v>0.0001126199936303251</v>
      </c>
      <c r="AZ16" s="129" t="n">
        <v>0.0001006058209709526</v>
      </c>
      <c r="BA16" s="129" t="n">
        <v>0.0001004435113175724</v>
      </c>
      <c r="BB16" s="129" t="n">
        <v>8.409874784403964e-05</v>
      </c>
      <c r="BC16" s="129" t="n">
        <v>7.620428972997962e-05</v>
      </c>
      <c r="BD16" s="129" t="n">
        <v>7.585980796587055e-05</v>
      </c>
      <c r="BE16" s="129" t="n">
        <v>6.430079362721233e-05</v>
      </c>
      <c r="BF16" s="129" t="n">
        <v>6.000499384844326e-05</v>
      </c>
      <c r="BG16" s="129" t="n">
        <v>6.453477030755219e-05</v>
      </c>
      <c r="BH16" s="129" t="n">
        <v>4.774860412020101e-05</v>
      </c>
      <c r="BI16" s="129" t="n">
        <v>3.909805189247556e-05</v>
      </c>
      <c r="BJ16" s="129" t="n">
        <v>3.507762383502651e-05</v>
      </c>
      <c r="BK16" s="129" t="n">
        <v>3.887049342787415e-05</v>
      </c>
      <c r="BL16" s="129" t="n">
        <v>3.42298852255518e-05</v>
      </c>
      <c r="BM16" s="129" t="n">
        <v>2.750884763327362e-05</v>
      </c>
      <c r="BN16" s="129" t="n">
        <v>2.454537910520813e-05</v>
      </c>
      <c r="BO16" s="129" t="n">
        <v>2.233972455535246e-05</v>
      </c>
      <c r="BP16" s="129" t="n">
        <v>1.792763504989927e-05</v>
      </c>
      <c r="BQ16" s="129" t="n">
        <v>1.853810109253156e-05</v>
      </c>
      <c r="BR16" s="129" t="n">
        <v>1.918229704170615e-05</v>
      </c>
      <c r="BS16" s="129" t="n">
        <v>1.75207245413779e-05</v>
      </c>
      <c r="BT16" s="129" t="n">
        <v>1.433153864934461e-05</v>
      </c>
      <c r="BU16" s="129" t="n">
        <v>1.618460936133219e-05</v>
      </c>
      <c r="BV16" s="129" t="n">
        <v>1.517161930035692e-05</v>
      </c>
      <c r="BW16" s="129" t="n">
        <v>1.05485557740736e-05</v>
      </c>
      <c r="BX16" s="129" t="n">
        <v>1.46368858253573e-05</v>
      </c>
      <c r="BY16" s="129" t="n">
        <v>9.413182220381421e-06</v>
      </c>
      <c r="BZ16" s="129" t="n">
        <v>1.007095251068846e-05</v>
      </c>
      <c r="CA16" s="129" t="n">
        <v>9.836430789942489e-06</v>
      </c>
      <c r="CB16" s="131" t="n">
        <v>8.513341736711074e-06</v>
      </c>
      <c r="CC16" s="130" t="n">
        <v>4.768551719314569e-06</v>
      </c>
      <c r="CD16" s="130" t="n">
        <v>5.724518476924205e-06</v>
      </c>
      <c r="CE16" s="130" t="n">
        <v>3.811938279128418e-06</v>
      </c>
      <c r="CF16" s="130" t="n">
        <v>4.747651099618464e-06</v>
      </c>
      <c r="CG16" s="132" t="n">
        <v>3.657952205196486e-06</v>
      </c>
      <c r="CH16" s="129" t="n">
        <v>0</v>
      </c>
      <c r="CI16" s="129" t="inlineStr"/>
      <c r="CJ16" s="129" t="inlineStr"/>
      <c r="CK16" s="129" t="inlineStr"/>
      <c r="CL16" s="131" t="n">
        <v>2.921424205986115e-06</v>
      </c>
      <c r="CM16" s="129" t="n">
        <v>3.753021852773956e-06</v>
      </c>
      <c r="CN16" s="129" t="n">
        <v>3.259040922576165e-06</v>
      </c>
      <c r="CO16" s="129" t="n">
        <v>2.627693591219562e-06</v>
      </c>
      <c r="CP16" s="129" t="n">
        <v>2.834347504860906e-06</v>
      </c>
      <c r="CQ16" s="131" t="n">
        <v>5.739810175414641e-06</v>
      </c>
      <c r="CR16" s="129" t="n">
        <v>5.937069800302852e-06</v>
      </c>
      <c r="CS16" s="129" t="inlineStr"/>
      <c r="CT16" s="129" t="n">
        <v>8.289821638566146e-06</v>
      </c>
      <c r="CU16" s="129" t="inlineStr"/>
      <c r="CV16" s="131" t="inlineStr"/>
      <c r="CW16" s="129" t="inlineStr"/>
      <c r="CX16" s="129" t="inlineStr"/>
      <c r="CY16" s="129" t="inlineStr"/>
      <c r="CZ16" s="129" t="inlineStr"/>
      <c r="DA16" s="129" t="inlineStr"/>
      <c r="DB16" s="129" t="inlineStr"/>
      <c r="DC16" s="129" t="inlineStr"/>
      <c r="DD16" s="129" t="inlineStr"/>
      <c r="DE16" s="129" t="inlineStr"/>
      <c r="DF16" s="129" t="inlineStr"/>
      <c r="DG16" s="129" t="inlineStr"/>
      <c r="DH16" s="129" t="inlineStr"/>
      <c r="DI16" s="129" t="inlineStr"/>
      <c r="DJ16" s="129" t="inlineStr"/>
      <c r="DK16" s="129" t="inlineStr"/>
      <c r="DL16" s="129" t="inlineStr"/>
      <c r="DM16" s="129" t="inlineStr"/>
      <c r="DN16" s="129" t="inlineStr"/>
      <c r="DO16" s="129" t="inlineStr"/>
      <c r="DP16" s="129" t="inlineStr"/>
      <c r="DQ16" s="129" t="inlineStr"/>
      <c r="DR16" s="129" t="inlineStr"/>
      <c r="DS16" s="129" t="inlineStr"/>
      <c r="DT16" s="129" t="inlineStr"/>
      <c r="DU16" s="129" t="inlineStr"/>
      <c r="DV16" s="129" t="inlineStr"/>
      <c r="DW16" s="129" t="inlineStr"/>
      <c r="DX16" s="129" t="inlineStr"/>
      <c r="DY16" s="129" t="inlineStr"/>
      <c r="DZ16" s="129" t="inlineStr"/>
      <c r="EA16" s="129" t="inlineStr"/>
      <c r="EB16" s="129" t="inlineStr"/>
      <c r="EC16" s="129" t="inlineStr"/>
      <c r="ED16" s="129" t="inlineStr"/>
      <c r="EE16" s="129" t="inlineStr"/>
      <c r="EF16" s="129" t="inlineStr"/>
      <c r="EG16" s="28" t="inlineStr"/>
      <c r="EH16" s="28" t="inlineStr"/>
      <c r="EI16" s="28" t="inlineStr"/>
      <c r="EJ16" s="28" t="inlineStr"/>
      <c r="EK16" s="28" t="inlineStr"/>
      <c r="EL16" s="28" t="inlineStr"/>
      <c r="EM16" s="28" t="inlineStr"/>
      <c r="EN16" s="28" t="inlineStr"/>
      <c r="EO16" s="28" t="inlineStr"/>
      <c r="EP16" s="28" t="inlineStr"/>
      <c r="EQ16" s="28" t="inlineStr"/>
      <c r="ER16" s="28" t="inlineStr"/>
      <c r="ES16" s="28" t="inlineStr"/>
      <c r="ET16" s="28" t="inlineStr"/>
      <c r="EU16" s="28" t="inlineStr"/>
      <c r="EV16" s="28" t="inlineStr"/>
      <c r="EW16" s="28" t="inlineStr"/>
      <c r="EX16" s="28" t="inlineStr"/>
      <c r="EY16" s="28" t="inlineStr"/>
      <c r="EZ16" s="28" t="inlineStr"/>
      <c r="FA16" s="28" t="inlineStr"/>
      <c r="FB16" s="28" t="inlineStr"/>
      <c r="FC16" s="28" t="inlineStr"/>
      <c r="FD16" s="28" t="inlineStr"/>
      <c r="FE16" s="28" t="inlineStr"/>
      <c r="FF16" s="28" t="inlineStr"/>
      <c r="FG16" s="28" t="inlineStr"/>
      <c r="FH16" s="28" t="n"/>
    </row>
    <row r="17" ht="17.1" customHeight="1">
      <c r="A17" s="29" t="n">
        <v>72.5</v>
      </c>
      <c r="B17" s="129" t="inlineStr"/>
      <c r="C17" s="129" t="inlineStr"/>
      <c r="D17" s="129" t="inlineStr"/>
      <c r="E17" s="129" t="inlineStr"/>
      <c r="F17" s="129" t="inlineStr"/>
      <c r="G17" s="129" t="inlineStr"/>
      <c r="H17" s="129" t="inlineStr"/>
      <c r="I17" s="129" t="inlineStr"/>
      <c r="J17" s="129" t="inlineStr"/>
      <c r="K17" s="129" t="inlineStr"/>
      <c r="L17" s="129" t="inlineStr"/>
      <c r="M17" s="129" t="inlineStr"/>
      <c r="N17" s="129" t="inlineStr"/>
      <c r="O17" s="129" t="inlineStr"/>
      <c r="P17" s="129" t="inlineStr"/>
      <c r="Q17" s="129" t="inlineStr"/>
      <c r="R17" s="129" t="inlineStr"/>
      <c r="S17" s="129" t="inlineStr"/>
      <c r="T17" s="129" t="inlineStr"/>
      <c r="U17" s="129" t="inlineStr"/>
      <c r="V17" s="129" t="inlineStr"/>
      <c r="W17" s="129" t="inlineStr"/>
      <c r="X17" s="129" t="inlineStr"/>
      <c r="Y17" s="129" t="inlineStr"/>
      <c r="Z17" s="129" t="inlineStr"/>
      <c r="AA17" s="129" t="inlineStr"/>
      <c r="AB17" s="129" t="inlineStr"/>
      <c r="AC17" s="129" t="inlineStr"/>
      <c r="AD17" s="129" t="inlineStr"/>
      <c r="AE17" s="129" t="inlineStr"/>
      <c r="AF17" s="129" t="n">
        <v>0.0003148804796474234</v>
      </c>
      <c r="AG17" s="129" t="n">
        <v>0.0002975383513735437</v>
      </c>
      <c r="AH17" s="129" t="n">
        <v>0.0003167641590319079</v>
      </c>
      <c r="AI17" s="129" t="n">
        <v>0.000277065003790753</v>
      </c>
      <c r="AJ17" s="129" t="n">
        <v>0.0002661144414352727</v>
      </c>
      <c r="AK17" s="129" t="n">
        <v>0.0002734393966284194</v>
      </c>
      <c r="AL17" s="129" t="n">
        <v>0.0002514032568906342</v>
      </c>
      <c r="AM17" s="129" t="n">
        <v>0.000258454758408526</v>
      </c>
      <c r="AN17" s="129" t="n">
        <v>0.0002435545249423888</v>
      </c>
      <c r="AO17" s="129" t="n">
        <v>0.0002418917028402824</v>
      </c>
      <c r="AP17" s="129" t="n">
        <v>0.0002231523699962793</v>
      </c>
      <c r="AQ17" s="129" t="n">
        <v>0.0002141596624279346</v>
      </c>
      <c r="AR17" s="129" t="n">
        <v>0.0001879685077361103</v>
      </c>
      <c r="AS17" s="129" t="n">
        <v>0.0001975684216613019</v>
      </c>
      <c r="AT17" s="129" t="n">
        <v>0.0001530839989298037</v>
      </c>
      <c r="AU17" s="129" t="n">
        <v>0.0001686392996926524</v>
      </c>
      <c r="AV17" s="129" t="n">
        <v>0.0001460916125224574</v>
      </c>
      <c r="AW17" s="129" t="n">
        <v>0.0001272079286082915</v>
      </c>
      <c r="AX17" s="129" t="n">
        <v>0.0001216668779947701</v>
      </c>
      <c r="AY17" s="129" t="n">
        <v>9.816768043505804e-05</v>
      </c>
      <c r="AZ17" s="129" t="n">
        <v>0.0001052685947451372</v>
      </c>
      <c r="BA17" s="129" t="n">
        <v>9.734815715570317e-05</v>
      </c>
      <c r="BB17" s="129" t="n">
        <v>7.913366894125238e-05</v>
      </c>
      <c r="BC17" s="129" t="n">
        <v>7.446582652314303e-05</v>
      </c>
      <c r="BD17" s="129" t="n">
        <v>6.065989230898635e-05</v>
      </c>
      <c r="BE17" s="129" t="n">
        <v>7.289233696080348e-05</v>
      </c>
      <c r="BF17" s="129" t="n">
        <v>4.877832829130477e-05</v>
      </c>
      <c r="BG17" s="129" t="n">
        <v>5.186649940264663e-05</v>
      </c>
      <c r="BH17" s="129" t="n">
        <v>4.046814408578845e-05</v>
      </c>
      <c r="BI17" s="129" t="n">
        <v>4.201387100308188e-05</v>
      </c>
      <c r="BJ17" s="129" t="n">
        <v>4.229838026327066e-05</v>
      </c>
      <c r="BK17" s="129" t="n">
        <v>3.458815388605271e-05</v>
      </c>
      <c r="BL17" s="129" t="n">
        <v>2.628786969844443e-05</v>
      </c>
      <c r="BM17" s="129" t="n">
        <v>2.450409430743751e-05</v>
      </c>
      <c r="BN17" s="129" t="n">
        <v>2.294568049665312e-05</v>
      </c>
      <c r="BO17" s="129" t="n">
        <v>2.26213706257474e-05</v>
      </c>
      <c r="BP17" s="129" t="n">
        <v>2.345823778671222e-05</v>
      </c>
      <c r="BQ17" s="129" t="n">
        <v>1.955287684485153e-05</v>
      </c>
      <c r="BR17" s="129" t="n">
        <v>1.785273370741366e-05</v>
      </c>
      <c r="BS17" s="129" t="n">
        <v>1.836199007850503e-05</v>
      </c>
      <c r="BT17" s="129" t="n">
        <v>1.549369466218382e-05</v>
      </c>
      <c r="BU17" s="129" t="n">
        <v>1.519332161163606e-05</v>
      </c>
      <c r="BV17" s="129" t="n">
        <v>1.101507815346802e-05</v>
      </c>
      <c r="BW17" s="131" t="n">
        <v>1.075930508039442e-05</v>
      </c>
      <c r="BX17" s="130" t="n">
        <v>1.086707484607241e-05</v>
      </c>
      <c r="BY17" s="130" t="n">
        <v>8.858153472090709e-06</v>
      </c>
      <c r="BZ17" s="130" t="n">
        <v>4.934633074563231e-06</v>
      </c>
      <c r="CA17" s="130" t="n">
        <v>7.731820865462915e-06</v>
      </c>
      <c r="CB17" s="132" t="n">
        <v>4.934133937682506e-06</v>
      </c>
      <c r="CC17" s="129" t="n">
        <v>0</v>
      </c>
      <c r="CD17" s="129" t="inlineStr"/>
      <c r="CE17" s="129" t="inlineStr"/>
      <c r="CF17" s="129" t="inlineStr"/>
      <c r="CG17" s="131" t="n">
        <v>6.487356142877531e-06</v>
      </c>
      <c r="CH17" s="129" t="n">
        <v>6.212898961954019e-06</v>
      </c>
      <c r="CI17" s="129" t="n">
        <v>4.865255531734724e-06</v>
      </c>
      <c r="CJ17" s="129" t="n">
        <v>4.43305951802377e-06</v>
      </c>
      <c r="CK17" s="129" t="n">
        <v>4.050623796064594e-06</v>
      </c>
      <c r="CL17" s="131" t="n">
        <v>7.003144411840916e-06</v>
      </c>
      <c r="CM17" s="129" t="n">
        <v>8.417862704659288e-06</v>
      </c>
      <c r="CN17" s="129" t="inlineStr"/>
      <c r="CO17" s="129" t="n">
        <v>8.670906801588435e-06</v>
      </c>
      <c r="CP17" s="129" t="inlineStr"/>
      <c r="CQ17" s="131" t="inlineStr"/>
      <c r="CR17" s="129" t="inlineStr"/>
      <c r="CS17" s="129" t="inlineStr"/>
      <c r="CT17" s="129" t="inlineStr"/>
      <c r="CU17" s="129" t="inlineStr"/>
      <c r="CV17" s="129" t="inlineStr"/>
      <c r="CW17" s="129" t="inlineStr"/>
      <c r="CX17" s="129" t="inlineStr"/>
      <c r="CY17" s="129" t="inlineStr"/>
      <c r="CZ17" s="129" t="inlineStr"/>
      <c r="DA17" s="129" t="inlineStr"/>
      <c r="DB17" s="129" t="inlineStr"/>
      <c r="DC17" s="129" t="inlineStr"/>
      <c r="DD17" s="129" t="inlineStr"/>
      <c r="DE17" s="129" t="inlineStr"/>
      <c r="DF17" s="129" t="inlineStr"/>
      <c r="DG17" s="129" t="inlineStr"/>
      <c r="DH17" s="129" t="inlineStr"/>
      <c r="DI17" s="129" t="inlineStr"/>
      <c r="DJ17" s="129" t="inlineStr"/>
      <c r="DK17" s="129" t="inlineStr"/>
      <c r="DL17" s="129" t="inlineStr"/>
      <c r="DM17" s="129" t="inlineStr"/>
      <c r="DN17" s="129" t="inlineStr"/>
      <c r="DO17" s="129" t="inlineStr"/>
      <c r="DP17" s="129" t="inlineStr"/>
      <c r="DQ17" s="129" t="inlineStr"/>
      <c r="DR17" s="129" t="inlineStr"/>
      <c r="DS17" s="129" t="inlineStr"/>
      <c r="DT17" s="129" t="inlineStr"/>
      <c r="DU17" s="129" t="inlineStr"/>
      <c r="DV17" s="129" t="inlineStr"/>
      <c r="DW17" s="129" t="inlineStr"/>
      <c r="DX17" s="129" t="inlineStr"/>
      <c r="DY17" s="129" t="inlineStr"/>
      <c r="DZ17" s="129" t="inlineStr"/>
      <c r="EA17" s="129" t="inlineStr"/>
      <c r="EB17" s="129" t="inlineStr"/>
      <c r="EC17" s="129" t="inlineStr"/>
      <c r="ED17" s="129" t="inlineStr"/>
      <c r="EE17" s="129" t="inlineStr"/>
      <c r="EF17" s="129" t="inlineStr"/>
      <c r="EG17" s="28" t="inlineStr"/>
      <c r="EH17" s="28" t="inlineStr"/>
      <c r="EI17" s="28" t="inlineStr"/>
      <c r="EJ17" s="28" t="inlineStr"/>
      <c r="EK17" s="28" t="inlineStr"/>
      <c r="EL17" s="28" t="inlineStr"/>
      <c r="EM17" s="28" t="inlineStr"/>
      <c r="EN17" s="28" t="inlineStr"/>
      <c r="EO17" s="28" t="inlineStr"/>
      <c r="EP17" s="28" t="inlineStr"/>
      <c r="EQ17" s="28" t="inlineStr"/>
      <c r="ER17" s="28" t="inlineStr"/>
      <c r="ES17" s="28" t="inlineStr"/>
      <c r="ET17" s="28" t="inlineStr"/>
      <c r="EU17" s="28" t="inlineStr"/>
      <c r="EV17" s="28" t="inlineStr"/>
      <c r="EW17" s="28" t="inlineStr"/>
      <c r="EX17" s="28" t="inlineStr"/>
      <c r="EY17" s="28" t="inlineStr"/>
      <c r="EZ17" s="28" t="inlineStr"/>
      <c r="FA17" s="28" t="inlineStr"/>
      <c r="FB17" s="28" t="inlineStr"/>
      <c r="FC17" s="28" t="inlineStr"/>
      <c r="FD17" s="28" t="inlineStr"/>
      <c r="FE17" s="28" t="inlineStr"/>
      <c r="FF17" s="28" t="inlineStr"/>
      <c r="FG17" s="28" t="inlineStr"/>
      <c r="FH17" s="28" t="n"/>
    </row>
    <row r="18" ht="17.1" customHeight="1">
      <c r="A18" s="29" t="n">
        <v>77.5</v>
      </c>
      <c r="B18" s="129" t="inlineStr"/>
      <c r="C18" s="129" t="inlineStr"/>
      <c r="D18" s="129" t="inlineStr"/>
      <c r="E18" s="129" t="inlineStr"/>
      <c r="F18" s="129" t="inlineStr"/>
      <c r="G18" s="129" t="inlineStr"/>
      <c r="H18" s="129" t="inlineStr"/>
      <c r="I18" s="129" t="inlineStr"/>
      <c r="J18" s="129" t="inlineStr"/>
      <c r="K18" s="129" t="inlineStr"/>
      <c r="L18" s="129" t="inlineStr"/>
      <c r="M18" s="129" t="inlineStr"/>
      <c r="N18" s="129" t="inlineStr"/>
      <c r="O18" s="129" t="inlineStr"/>
      <c r="P18" s="129" t="inlineStr"/>
      <c r="Q18" s="129" t="inlineStr"/>
      <c r="R18" s="129" t="inlineStr"/>
      <c r="S18" s="129" t="inlineStr"/>
      <c r="T18" s="129" t="inlineStr"/>
      <c r="U18" s="129" t="inlineStr"/>
      <c r="V18" s="129" t="inlineStr"/>
      <c r="W18" s="129" t="inlineStr"/>
      <c r="X18" s="129" t="inlineStr"/>
      <c r="Y18" s="129" t="inlineStr"/>
      <c r="Z18" s="129" t="inlineStr"/>
      <c r="AA18" s="129" t="n">
        <v>0.0004112895613360843</v>
      </c>
      <c r="AB18" s="129" t="n">
        <v>0.000414145428974059</v>
      </c>
      <c r="AC18" s="129" t="n">
        <v>0.0004150988392473711</v>
      </c>
      <c r="AD18" s="129" t="n">
        <v>0.000429986775960019</v>
      </c>
      <c r="AE18" s="129" t="n">
        <v>0.0003464462091312352</v>
      </c>
      <c r="AF18" s="129" t="n">
        <v>0.0003498137138110027</v>
      </c>
      <c r="AG18" s="129" t="n">
        <v>0.0003916214330453719</v>
      </c>
      <c r="AH18" s="129" t="n">
        <v>0.0003790108386813556</v>
      </c>
      <c r="AI18" s="129" t="n">
        <v>0.000369171143518567</v>
      </c>
      <c r="AJ18" s="129" t="n">
        <v>0.0003490290791740319</v>
      </c>
      <c r="AK18" s="129" t="n">
        <v>0.0003210481170865483</v>
      </c>
      <c r="AL18" s="129" t="n">
        <v>0.00031933627728856</v>
      </c>
      <c r="AM18" s="129" t="n">
        <v>0.000259489162511448</v>
      </c>
      <c r="AN18" s="129" t="n">
        <v>0.0002389590798097337</v>
      </c>
      <c r="AO18" s="129" t="n">
        <v>0.0002928975250159136</v>
      </c>
      <c r="AP18" s="129" t="n">
        <v>0.0002320466699289842</v>
      </c>
      <c r="AQ18" s="129" t="n">
        <v>0.0002291843831425689</v>
      </c>
      <c r="AR18" s="129" t="n">
        <v>0.0001982847718304684</v>
      </c>
      <c r="AS18" s="129" t="n">
        <v>0.0001974514276590528</v>
      </c>
      <c r="AT18" s="129" t="n">
        <v>0.0001505869754815123</v>
      </c>
      <c r="AU18" s="129" t="n">
        <v>0.0001556013707597437</v>
      </c>
      <c r="AV18" s="129" t="n">
        <v>0.0001584708409030672</v>
      </c>
      <c r="AW18" s="129" t="n">
        <v>0.0001374794744429511</v>
      </c>
      <c r="AX18" s="129" t="n">
        <v>0.0001157199771712633</v>
      </c>
      <c r="AY18" s="129" t="n">
        <v>0.0001205314780738631</v>
      </c>
      <c r="AZ18" s="129" t="n">
        <v>0.0001002663941635703</v>
      </c>
      <c r="BA18" s="129" t="n">
        <v>9.519914738489673e-05</v>
      </c>
      <c r="BB18" s="129" t="n">
        <v>7.758168662924042e-05</v>
      </c>
      <c r="BC18" s="129" t="n">
        <v>6.668608580061374e-05</v>
      </c>
      <c r="BD18" s="129" t="n">
        <v>6.795799962017849e-05</v>
      </c>
      <c r="BE18" s="129" t="n">
        <v>4.904085381881645e-05</v>
      </c>
      <c r="BF18" s="129" t="n">
        <v>5.0681457355844e-05</v>
      </c>
      <c r="BG18" s="129" t="n">
        <v>4.844866162040415e-05</v>
      </c>
      <c r="BH18" s="129" t="n">
        <v>3.460135283705735e-05</v>
      </c>
      <c r="BI18" s="129" t="n">
        <v>2.987360748252394e-05</v>
      </c>
      <c r="BJ18" s="129" t="n">
        <v>3.202105632503808e-05</v>
      </c>
      <c r="BK18" s="129" t="n">
        <v>2.640270997415175e-05</v>
      </c>
      <c r="BL18" s="129" t="n">
        <v>3.267005948100172e-05</v>
      </c>
      <c r="BM18" s="129" t="n">
        <v>1.990216427743948e-05</v>
      </c>
      <c r="BN18" s="129" t="n">
        <v>2.876734752090292e-05</v>
      </c>
      <c r="BO18" s="129" t="n">
        <v>2.222792915482666e-05</v>
      </c>
      <c r="BP18" s="129" t="n">
        <v>2.222093141567995e-05</v>
      </c>
      <c r="BQ18" s="129" t="n">
        <v>1.960885335884279e-05</v>
      </c>
      <c r="BR18" s="131" t="n">
        <v>1.841347928061605e-05</v>
      </c>
      <c r="BS18" s="130" t="n">
        <v>1.221672936012208e-05</v>
      </c>
      <c r="BT18" s="130" t="n">
        <v>9.86116989885474e-06</v>
      </c>
      <c r="BU18" s="130" t="n">
        <v>1.059753039693429e-05</v>
      </c>
      <c r="BV18" s="130" t="n">
        <v>9.073861230415584e-06</v>
      </c>
      <c r="BW18" s="132" t="n">
        <v>1.057783701366505e-05</v>
      </c>
      <c r="BX18" s="129" t="n">
        <v>0</v>
      </c>
      <c r="BY18" s="129" t="inlineStr"/>
      <c r="BZ18" s="129" t="inlineStr"/>
      <c r="CA18" s="129" t="inlineStr"/>
      <c r="CB18" s="131" t="n">
        <v>5.544632629275882e-06</v>
      </c>
      <c r="CC18" s="129" t="n">
        <v>7.276725502630718e-06</v>
      </c>
      <c r="CD18" s="129" t="n">
        <v>4.249255672048113e-06</v>
      </c>
      <c r="CE18" s="129" t="n">
        <v>5.481791202684434e-06</v>
      </c>
      <c r="CF18" s="129" t="n">
        <v>6.354075152656656e-06</v>
      </c>
      <c r="CG18" s="131" t="n">
        <v>8.76235329548862e-06</v>
      </c>
      <c r="CH18" s="129" t="n">
        <v>9.925878502284193e-06</v>
      </c>
      <c r="CI18" s="129" t="inlineStr"/>
      <c r="CJ18" s="129" t="n">
        <v>1.229401242477601e-05</v>
      </c>
      <c r="CK18" s="129" t="inlineStr"/>
      <c r="CL18" s="131" t="inlineStr"/>
      <c r="CM18" s="129" t="inlineStr"/>
      <c r="CN18" s="129" t="inlineStr"/>
      <c r="CO18" s="129" t="inlineStr"/>
      <c r="CP18" s="129" t="inlineStr"/>
      <c r="CQ18" s="129" t="inlineStr"/>
      <c r="CR18" s="129" t="inlineStr"/>
      <c r="CS18" s="129" t="inlineStr"/>
      <c r="CT18" s="129" t="inlineStr"/>
      <c r="CU18" s="129" t="inlineStr"/>
      <c r="CV18" s="129" t="inlineStr"/>
      <c r="CW18" s="129" t="inlineStr"/>
      <c r="CX18" s="129" t="inlineStr"/>
      <c r="CY18" s="129" t="inlineStr"/>
      <c r="CZ18" s="129" t="inlineStr"/>
      <c r="DA18" s="129" t="inlineStr"/>
      <c r="DB18" s="129" t="inlineStr"/>
      <c r="DC18" s="129" t="inlineStr"/>
      <c r="DD18" s="129" t="inlineStr"/>
      <c r="DE18" s="129" t="inlineStr"/>
      <c r="DF18" s="129" t="inlineStr"/>
      <c r="DG18" s="129" t="inlineStr"/>
      <c r="DH18" s="129" t="inlineStr"/>
      <c r="DI18" s="129" t="inlineStr"/>
      <c r="DJ18" s="129" t="inlineStr"/>
      <c r="DK18" s="129" t="inlineStr"/>
      <c r="DL18" s="129" t="inlineStr"/>
      <c r="DM18" s="129" t="inlineStr"/>
      <c r="DN18" s="129" t="inlineStr"/>
      <c r="DO18" s="129" t="inlineStr"/>
      <c r="DP18" s="129" t="inlineStr"/>
      <c r="DQ18" s="129" t="inlineStr"/>
      <c r="DR18" s="129" t="inlineStr"/>
      <c r="DS18" s="129" t="inlineStr"/>
      <c r="DT18" s="129" t="inlineStr"/>
      <c r="DU18" s="129" t="inlineStr"/>
      <c r="DV18" s="129" t="inlineStr"/>
      <c r="DW18" s="129" t="inlineStr"/>
      <c r="DX18" s="129" t="inlineStr"/>
      <c r="DY18" s="129" t="inlineStr"/>
      <c r="DZ18" s="129" t="inlineStr"/>
      <c r="EA18" s="129" t="inlineStr"/>
      <c r="EB18" s="129" t="inlineStr"/>
      <c r="EC18" s="129" t="inlineStr"/>
      <c r="ED18" s="129" t="inlineStr"/>
      <c r="EE18" s="129" t="inlineStr"/>
      <c r="EF18" s="129" t="inlineStr"/>
      <c r="EG18" s="28" t="inlineStr"/>
      <c r="EH18" s="28" t="inlineStr"/>
      <c r="EI18" s="28" t="inlineStr"/>
      <c r="EJ18" s="28" t="inlineStr"/>
      <c r="EK18" s="28" t="inlineStr"/>
      <c r="EL18" s="28" t="inlineStr"/>
      <c r="EM18" s="28" t="inlineStr"/>
      <c r="EN18" s="28" t="inlineStr"/>
      <c r="EO18" s="28" t="inlineStr"/>
      <c r="EP18" s="28" t="inlineStr"/>
      <c r="EQ18" s="28" t="inlineStr"/>
      <c r="ER18" s="28" t="inlineStr"/>
      <c r="ES18" s="28" t="inlineStr"/>
      <c r="ET18" s="28" t="inlineStr"/>
      <c r="EU18" s="28" t="inlineStr"/>
      <c r="EV18" s="28" t="inlineStr"/>
      <c r="EW18" s="28" t="inlineStr"/>
      <c r="EX18" s="28" t="inlineStr"/>
      <c r="EY18" s="28" t="inlineStr"/>
      <c r="EZ18" s="28" t="inlineStr"/>
      <c r="FA18" s="28" t="inlineStr"/>
      <c r="FB18" s="28" t="inlineStr"/>
      <c r="FC18" s="28" t="inlineStr"/>
      <c r="FD18" s="28" t="inlineStr"/>
      <c r="FE18" s="28" t="inlineStr"/>
      <c r="FF18" s="28" t="inlineStr"/>
      <c r="FG18" s="28" t="inlineStr"/>
      <c r="FH18" s="28" t="n"/>
    </row>
    <row r="19" ht="17.1" customHeight="1">
      <c r="A19" s="29" t="n">
        <v>82.5</v>
      </c>
      <c r="B19" s="129" t="inlineStr"/>
      <c r="C19" s="129" t="inlineStr"/>
      <c r="D19" s="129" t="inlineStr"/>
      <c r="E19" s="129" t="inlineStr"/>
      <c r="F19" s="129" t="inlineStr"/>
      <c r="G19" s="129" t="inlineStr"/>
      <c r="H19" s="129" t="inlineStr"/>
      <c r="I19" s="129" t="inlineStr"/>
      <c r="J19" s="129" t="inlineStr"/>
      <c r="K19" s="129" t="inlineStr"/>
      <c r="L19" s="129" t="inlineStr"/>
      <c r="M19" s="129" t="inlineStr"/>
      <c r="N19" s="129" t="inlineStr"/>
      <c r="O19" s="129" t="inlineStr"/>
      <c r="P19" s="129" t="inlineStr"/>
      <c r="Q19" s="129" t="inlineStr"/>
      <c r="R19" s="129" t="inlineStr"/>
      <c r="S19" s="129" t="inlineStr"/>
      <c r="T19" s="129" t="inlineStr"/>
      <c r="U19" s="129" t="inlineStr"/>
      <c r="V19" s="129" t="n">
        <v>0.0005844691174721403</v>
      </c>
      <c r="W19" s="129" t="n">
        <v>0.0005772419380201398</v>
      </c>
      <c r="X19" s="129" t="n">
        <v>0.0005934119406350696</v>
      </c>
      <c r="Y19" s="129" t="n">
        <v>0.0005450826107113012</v>
      </c>
      <c r="Z19" s="129" t="n">
        <v>0.0005308972324650114</v>
      </c>
      <c r="AA19" s="129" t="n">
        <v>0.0004557861534238345</v>
      </c>
      <c r="AB19" s="129" t="n">
        <v>0.0004662345572072255</v>
      </c>
      <c r="AC19" s="129" t="n">
        <v>0.0004598946652218834</v>
      </c>
      <c r="AD19" s="129" t="n">
        <v>0.0004226392432285793</v>
      </c>
      <c r="AE19" s="129" t="n">
        <v>0.0004141519598028279</v>
      </c>
      <c r="AF19" s="129" t="n">
        <v>0.0004229358397580691</v>
      </c>
      <c r="AG19" s="129" t="n">
        <v>0.0004062281951042333</v>
      </c>
      <c r="AH19" s="129" t="n">
        <v>0.0004042351404717113</v>
      </c>
      <c r="AI19" s="129" t="n">
        <v>0.0003177083815090504</v>
      </c>
      <c r="AJ19" s="129" t="n">
        <v>0.0003798854856308314</v>
      </c>
      <c r="AK19" s="129" t="n">
        <v>0.0003268138491566781</v>
      </c>
      <c r="AL19" s="129" t="n">
        <v>0.0003087841073013337</v>
      </c>
      <c r="AM19" s="129" t="n">
        <v>0.0002648767794465568</v>
      </c>
      <c r="AN19" s="129" t="n">
        <v>0.0002768219219340034</v>
      </c>
      <c r="AO19" s="129" t="n">
        <v>0.0001963621053822975</v>
      </c>
      <c r="AP19" s="129" t="n">
        <v>0.0002062255865298299</v>
      </c>
      <c r="AQ19" s="129" t="n">
        <v>0.000195492654601909</v>
      </c>
      <c r="AR19" s="129" t="n">
        <v>0.0001903051284295304</v>
      </c>
      <c r="AS19" s="129" t="n">
        <v>0.0001627694541532127</v>
      </c>
      <c r="AT19" s="129" t="n">
        <v>0.000128750028093482</v>
      </c>
      <c r="AU19" s="129" t="n">
        <v>0.0001428284822580452</v>
      </c>
      <c r="AV19" s="129" t="n">
        <v>0.0001275113247346035</v>
      </c>
      <c r="AW19" s="129" t="n">
        <v>0.0001204006044955262</v>
      </c>
      <c r="AX19" s="129" t="n">
        <v>0.0001120544819171309</v>
      </c>
      <c r="AY19" s="129" t="n">
        <v>9.69342979328611e-05</v>
      </c>
      <c r="AZ19" s="129" t="n">
        <v>7.987463967527258e-05</v>
      </c>
      <c r="BA19" s="129" t="n">
        <v>6.790416345890229e-05</v>
      </c>
      <c r="BB19" s="129" t="n">
        <v>6.026826500540542e-05</v>
      </c>
      <c r="BC19" s="129" t="n">
        <v>5.85865931150456e-05</v>
      </c>
      <c r="BD19" s="129" t="n">
        <v>6.152897421060709e-05</v>
      </c>
      <c r="BE19" s="129" t="n">
        <v>5.27199435491066e-05</v>
      </c>
      <c r="BF19" s="129" t="n">
        <v>4.148393515043405e-05</v>
      </c>
      <c r="BG19" s="129" t="n">
        <v>4.206831894997475e-05</v>
      </c>
      <c r="BH19" s="129" t="n">
        <v>3.840549097072414e-05</v>
      </c>
      <c r="BI19" s="129" t="n">
        <v>4.23061356588546e-05</v>
      </c>
      <c r="BJ19" s="129" t="n">
        <v>2.682191281502852e-05</v>
      </c>
      <c r="BK19" s="129" t="n">
        <v>3.146095996090809e-05</v>
      </c>
      <c r="BL19" s="129" t="n">
        <v>2.018664178283211e-05</v>
      </c>
      <c r="BM19" s="131" t="n">
        <v>1.749081732090652e-05</v>
      </c>
      <c r="BN19" s="130" t="n">
        <v>1.867481129404394e-05</v>
      </c>
      <c r="BO19" s="130" t="n">
        <v>1.822533450837748e-05</v>
      </c>
      <c r="BP19" s="130" t="n">
        <v>1.139087738802625e-05</v>
      </c>
      <c r="BQ19" s="130" t="n">
        <v>1.45564808251957e-05</v>
      </c>
      <c r="BR19" s="132" t="n">
        <v>1.108585998558838e-05</v>
      </c>
      <c r="BS19" s="129" t="n">
        <v>0</v>
      </c>
      <c r="BT19" s="129" t="inlineStr"/>
      <c r="BU19" s="129" t="inlineStr"/>
      <c r="BV19" s="129" t="inlineStr"/>
      <c r="BW19" s="131" t="n">
        <v>1.287303480250705e-05</v>
      </c>
      <c r="BX19" s="129" t="n">
        <v>1.126698818553862e-05</v>
      </c>
      <c r="BY19" s="129" t="n">
        <v>9.726481112709438e-06</v>
      </c>
      <c r="BZ19" s="129" t="n">
        <v>1.126205103449618e-05</v>
      </c>
      <c r="CA19" s="129" t="n">
        <v>1.320500103862412e-05</v>
      </c>
      <c r="CB19" s="131" t="n">
        <v>1.903127790523726e-05</v>
      </c>
      <c r="CC19" s="129" t="n">
        <v>1.624689770411642e-05</v>
      </c>
      <c r="CD19" s="129" t="inlineStr"/>
      <c r="CE19" s="129" t="n">
        <v>2.172950191358316e-05</v>
      </c>
      <c r="CF19" s="129" t="inlineStr"/>
      <c r="CG19" s="131" t="inlineStr"/>
      <c r="CH19" s="129" t="inlineStr"/>
      <c r="CI19" s="129" t="inlineStr"/>
      <c r="CJ19" s="129" t="inlineStr"/>
      <c r="CK19" s="129" t="inlineStr"/>
      <c r="CL19" s="129" t="inlineStr"/>
      <c r="CM19" s="129" t="inlineStr"/>
      <c r="CN19" s="129" t="inlineStr"/>
      <c r="CO19" s="129" t="inlineStr"/>
      <c r="CP19" s="129" t="inlineStr"/>
      <c r="CQ19" s="129" t="inlineStr"/>
      <c r="CR19" s="129" t="inlineStr"/>
      <c r="CS19" s="129" t="inlineStr"/>
      <c r="CT19" s="129" t="inlineStr"/>
      <c r="CU19" s="129" t="inlineStr"/>
      <c r="CV19" s="129" t="inlineStr"/>
      <c r="CW19" s="129" t="inlineStr"/>
      <c r="CX19" s="129" t="inlineStr"/>
      <c r="CY19" s="129" t="inlineStr"/>
      <c r="CZ19" s="129" t="inlineStr"/>
      <c r="DA19" s="129" t="inlineStr"/>
      <c r="DB19" s="129" t="inlineStr"/>
      <c r="DC19" s="129" t="inlineStr"/>
      <c r="DD19" s="129" t="inlineStr"/>
      <c r="DE19" s="129" t="inlineStr"/>
      <c r="DF19" s="129" t="inlineStr"/>
      <c r="DG19" s="129" t="inlineStr"/>
      <c r="DH19" s="129" t="inlineStr"/>
      <c r="DI19" s="129" t="inlineStr"/>
      <c r="DJ19" s="129" t="inlineStr"/>
      <c r="DK19" s="129" t="inlineStr"/>
      <c r="DL19" s="129" t="inlineStr"/>
      <c r="DM19" s="129" t="inlineStr"/>
      <c r="DN19" s="129" t="inlineStr"/>
      <c r="DO19" s="129" t="inlineStr"/>
      <c r="DP19" s="129" t="inlineStr"/>
      <c r="DQ19" s="129" t="inlineStr"/>
      <c r="DR19" s="129" t="inlineStr"/>
      <c r="DS19" s="129" t="inlineStr"/>
      <c r="DT19" s="129" t="inlineStr"/>
      <c r="DU19" s="129" t="inlineStr"/>
      <c r="DV19" s="129" t="inlineStr"/>
      <c r="DW19" s="129" t="inlineStr"/>
      <c r="DX19" s="129" t="inlineStr"/>
      <c r="DY19" s="129" t="inlineStr"/>
      <c r="DZ19" s="129" t="inlineStr"/>
      <c r="EA19" s="129" t="inlineStr"/>
      <c r="EB19" s="129" t="inlineStr"/>
      <c r="EC19" s="129" t="inlineStr"/>
      <c r="ED19" s="129" t="inlineStr"/>
      <c r="EE19" s="129" t="inlineStr"/>
      <c r="EF19" s="129" t="inlineStr"/>
      <c r="EG19" s="28" t="inlineStr"/>
      <c r="EH19" s="28" t="inlineStr"/>
      <c r="EI19" s="28" t="inlineStr"/>
      <c r="EJ19" s="28" t="inlineStr"/>
      <c r="EK19" s="28" t="inlineStr"/>
      <c r="EL19" s="28" t="inlineStr"/>
      <c r="EM19" s="28" t="inlineStr"/>
      <c r="EN19" s="28" t="inlineStr"/>
      <c r="EO19" s="28" t="inlineStr"/>
      <c r="EP19" s="28" t="inlineStr"/>
      <c r="EQ19" s="28" t="inlineStr"/>
      <c r="ER19" s="28" t="inlineStr"/>
      <c r="ES19" s="28" t="inlineStr"/>
      <c r="ET19" s="28" t="inlineStr"/>
      <c r="EU19" s="28" t="inlineStr"/>
      <c r="EV19" s="28" t="inlineStr"/>
      <c r="EW19" s="28" t="inlineStr"/>
      <c r="EX19" s="28" t="inlineStr"/>
      <c r="EY19" s="28" t="inlineStr"/>
      <c r="EZ19" s="28" t="inlineStr"/>
      <c r="FA19" s="28" t="inlineStr"/>
      <c r="FB19" s="28" t="inlineStr"/>
      <c r="FC19" s="28" t="inlineStr"/>
      <c r="FD19" s="28" t="inlineStr"/>
      <c r="FE19" s="28" t="inlineStr"/>
      <c r="FF19" s="28" t="inlineStr"/>
      <c r="FG19" s="28" t="inlineStr"/>
      <c r="FH19" s="28" t="n"/>
    </row>
    <row r="20" ht="17.1" customHeight="1">
      <c r="A20" s="29" t="n">
        <v>87.5</v>
      </c>
      <c r="B20" s="129" t="inlineStr"/>
      <c r="C20" s="129" t="inlineStr"/>
      <c r="D20" s="129" t="inlineStr"/>
      <c r="E20" s="129" t="inlineStr"/>
      <c r="F20" s="129" t="inlineStr"/>
      <c r="G20" s="129" t="inlineStr"/>
      <c r="H20" s="129" t="inlineStr"/>
      <c r="I20" s="129" t="inlineStr"/>
      <c r="J20" s="129" t="inlineStr"/>
      <c r="K20" s="129" t="inlineStr"/>
      <c r="L20" s="129" t="inlineStr"/>
      <c r="M20" s="129" t="inlineStr"/>
      <c r="N20" s="129" t="inlineStr"/>
      <c r="O20" s="129" t="inlineStr"/>
      <c r="P20" s="129" t="inlineStr"/>
      <c r="Q20" s="129" t="n">
        <v>0.000611182285116536</v>
      </c>
      <c r="R20" s="129" t="n">
        <v>0.0007151504913140187</v>
      </c>
      <c r="S20" s="129" t="n">
        <v>0.0006977734406036912</v>
      </c>
      <c r="T20" s="129" t="n">
        <v>0.0006653903566345535</v>
      </c>
      <c r="U20" s="129" t="n">
        <v>0.0007015842440405907</v>
      </c>
      <c r="V20" s="129" t="n">
        <v>0.0004998243541774235</v>
      </c>
      <c r="W20" s="129" t="n">
        <v>0.0005662729677066594</v>
      </c>
      <c r="X20" s="129" t="n">
        <v>0.0005824524680407429</v>
      </c>
      <c r="Y20" s="129" t="n">
        <v>0.0005801180038532048</v>
      </c>
      <c r="Z20" s="129" t="n">
        <v>0.0005460954591537271</v>
      </c>
      <c r="AA20" s="129" t="n">
        <v>0.0005609390119059306</v>
      </c>
      <c r="AB20" s="129" t="n">
        <v>0.0005307268076175977</v>
      </c>
      <c r="AC20" s="129" t="n">
        <v>0.0005067669679154975</v>
      </c>
      <c r="AD20" s="129" t="n">
        <v>0.0004721090980708001</v>
      </c>
      <c r="AE20" s="129" t="n">
        <v>0.0003380695264128891</v>
      </c>
      <c r="AF20" s="129" t="n">
        <v>0.0004310212746039908</v>
      </c>
      <c r="AG20" s="129" t="n">
        <v>0.000403002724943225</v>
      </c>
      <c r="AH20" s="129" t="n">
        <v>0.0003702692320153291</v>
      </c>
      <c r="AI20" s="129" t="n">
        <v>0.0004178103468007535</v>
      </c>
      <c r="AJ20" s="129" t="n">
        <v>0.0003286618749898202</v>
      </c>
      <c r="AK20" s="129" t="n">
        <v>0.0002952902886336019</v>
      </c>
      <c r="AL20" s="129" t="n">
        <v>0.0002906899349017549</v>
      </c>
      <c r="AM20" s="129" t="n">
        <v>0.0002136002482034884</v>
      </c>
      <c r="AN20" s="129" t="n">
        <v>0.0002748378129715595</v>
      </c>
      <c r="AO20" s="129" t="n">
        <v>0.0002159922736478112</v>
      </c>
      <c r="AP20" s="129" t="n">
        <v>0.0001942534214800833</v>
      </c>
      <c r="AQ20" s="129" t="n">
        <v>0.0001690325761094402</v>
      </c>
      <c r="AR20" s="129" t="n">
        <v>0.0001547062129016997</v>
      </c>
      <c r="AS20" s="129" t="n">
        <v>0.0001465284837940718</v>
      </c>
      <c r="AT20" s="129" t="n">
        <v>0.0001362754485434665</v>
      </c>
      <c r="AU20" s="129" t="n">
        <v>0.00013901049034419</v>
      </c>
      <c r="AV20" s="129" t="n">
        <v>8.726486424916965e-05</v>
      </c>
      <c r="AW20" s="129" t="n">
        <v>0.0001099167817801942</v>
      </c>
      <c r="AX20" s="129" t="n">
        <v>9.250249646618438e-05</v>
      </c>
      <c r="AY20" s="129" t="n">
        <v>8.055159993982577e-05</v>
      </c>
      <c r="AZ20" s="129" t="n">
        <v>6.367202347761156e-05</v>
      </c>
      <c r="BA20" s="129" t="n">
        <v>7.265126832348815e-05</v>
      </c>
      <c r="BB20" s="129" t="n">
        <v>7.396009401951464e-05</v>
      </c>
      <c r="BC20" s="129" t="n">
        <v>5.735689021369787e-05</v>
      </c>
      <c r="BD20" s="129" t="n">
        <v>4.172347261079556e-05</v>
      </c>
      <c r="BE20" s="129" t="n">
        <v>3.947206118169483e-05</v>
      </c>
      <c r="BF20" s="129" t="n">
        <v>4.798442208955131e-05</v>
      </c>
      <c r="BG20" s="129" t="n">
        <v>3.979237224437822e-05</v>
      </c>
      <c r="BH20" s="131" t="n">
        <v>2.763835761823689e-05</v>
      </c>
      <c r="BI20" s="130" t="n">
        <v>2.530259910961485e-05</v>
      </c>
      <c r="BJ20" s="130" t="n">
        <v>2.808662425586404e-05</v>
      </c>
      <c r="BK20" s="130" t="n">
        <v>2.22239781908694e-05</v>
      </c>
      <c r="BL20" s="130" t="n">
        <v>1.27929141211675e-05</v>
      </c>
      <c r="BM20" s="132" t="n">
        <v>1.981538664773196e-05</v>
      </c>
      <c r="BN20" s="129" t="n">
        <v>0</v>
      </c>
      <c r="BO20" s="129" t="inlineStr"/>
      <c r="BP20" s="129" t="inlineStr"/>
      <c r="BQ20" s="129" t="inlineStr"/>
      <c r="BR20" s="131" t="n">
        <v>2.025523525491214e-05</v>
      </c>
      <c r="BS20" s="129" t="n">
        <v>1.783826514421768e-05</v>
      </c>
      <c r="BT20" s="129" t="n">
        <v>1.290114497661668e-05</v>
      </c>
      <c r="BU20" s="129" t="n">
        <v>1.264777570795925e-05</v>
      </c>
      <c r="BV20" s="129" t="n">
        <v>1.509711440859719e-05</v>
      </c>
      <c r="BW20" s="131" t="n">
        <v>1.917767857687678e-05</v>
      </c>
      <c r="BX20" s="129" t="n">
        <v>2.602655228864488e-05</v>
      </c>
      <c r="BY20" s="129" t="inlineStr"/>
      <c r="BZ20" s="129" t="n">
        <v>2.750589442721983e-05</v>
      </c>
      <c r="CA20" s="129" t="inlineStr"/>
      <c r="CB20" s="131" t="inlineStr"/>
      <c r="CC20" s="129" t="inlineStr"/>
      <c r="CD20" s="129" t="inlineStr"/>
      <c r="CE20" s="129" t="inlineStr"/>
      <c r="CF20" s="129" t="inlineStr"/>
      <c r="CG20" s="129" t="inlineStr"/>
      <c r="CH20" s="129" t="inlineStr"/>
      <c r="CI20" s="129" t="inlineStr"/>
      <c r="CJ20" s="129" t="inlineStr"/>
      <c r="CK20" s="129" t="inlineStr"/>
      <c r="CL20" s="129" t="inlineStr"/>
      <c r="CM20" s="129" t="inlineStr"/>
      <c r="CN20" s="129" t="inlineStr"/>
      <c r="CO20" s="129" t="inlineStr"/>
      <c r="CP20" s="129" t="inlineStr"/>
      <c r="CQ20" s="129" t="inlineStr"/>
      <c r="CR20" s="129" t="inlineStr"/>
      <c r="CS20" s="129" t="inlineStr"/>
      <c r="CT20" s="129" t="inlineStr"/>
      <c r="CU20" s="129" t="inlineStr"/>
      <c r="CV20" s="129" t="inlineStr"/>
      <c r="CW20" s="129" t="inlineStr"/>
      <c r="CX20" s="129" t="inlineStr"/>
      <c r="CY20" s="129" t="inlineStr"/>
      <c r="CZ20" s="129" t="inlineStr"/>
      <c r="DA20" s="129" t="inlineStr"/>
      <c r="DB20" s="129" t="inlineStr"/>
      <c r="DC20" s="129" t="inlineStr"/>
      <c r="DD20" s="129" t="inlineStr"/>
      <c r="DE20" s="129" t="inlineStr"/>
      <c r="DF20" s="129" t="inlineStr"/>
      <c r="DG20" s="129" t="inlineStr"/>
      <c r="DH20" s="129" t="inlineStr"/>
      <c r="DI20" s="129" t="inlineStr"/>
      <c r="DJ20" s="129" t="inlineStr"/>
      <c r="DK20" s="129" t="inlineStr"/>
      <c r="DL20" s="129" t="inlineStr"/>
      <c r="DM20" s="129" t="inlineStr"/>
      <c r="DN20" s="129" t="inlineStr"/>
      <c r="DO20" s="129" t="inlineStr"/>
      <c r="DP20" s="129" t="inlineStr"/>
      <c r="DQ20" s="129" t="inlineStr"/>
      <c r="DR20" s="129" t="inlineStr"/>
      <c r="DS20" s="129" t="inlineStr"/>
      <c r="DT20" s="129" t="inlineStr"/>
      <c r="DU20" s="129" t="inlineStr"/>
      <c r="DV20" s="129" t="inlineStr"/>
      <c r="DW20" s="129" t="inlineStr"/>
      <c r="DX20" s="129" t="inlineStr"/>
      <c r="DY20" s="129" t="inlineStr"/>
      <c r="DZ20" s="129" t="inlineStr"/>
      <c r="EA20" s="129" t="inlineStr"/>
      <c r="EB20" s="129" t="inlineStr"/>
      <c r="EC20" s="129" t="inlineStr"/>
      <c r="ED20" s="129" t="inlineStr"/>
      <c r="EE20" s="129" t="inlineStr"/>
      <c r="EF20" s="129" t="inlineStr"/>
      <c r="EG20" s="28" t="inlineStr"/>
      <c r="EH20" s="28" t="inlineStr"/>
      <c r="EI20" s="28" t="inlineStr"/>
      <c r="EJ20" s="28" t="inlineStr"/>
      <c r="EK20" s="28" t="inlineStr"/>
      <c r="EL20" s="28" t="inlineStr"/>
      <c r="EM20" s="28" t="inlineStr"/>
      <c r="EN20" s="28" t="inlineStr"/>
      <c r="EO20" s="28" t="inlineStr"/>
      <c r="EP20" s="28" t="inlineStr"/>
      <c r="EQ20" s="28" t="inlineStr"/>
      <c r="ER20" s="28" t="inlineStr"/>
      <c r="ES20" s="28" t="inlineStr"/>
      <c r="ET20" s="28" t="inlineStr"/>
      <c r="EU20" s="28" t="inlineStr"/>
      <c r="EV20" s="28" t="inlineStr"/>
      <c r="EW20" s="28" t="inlineStr"/>
      <c r="EX20" s="28" t="inlineStr"/>
      <c r="EY20" s="28" t="inlineStr"/>
      <c r="EZ20" s="28" t="inlineStr"/>
      <c r="FA20" s="28" t="inlineStr"/>
      <c r="FB20" s="28" t="inlineStr"/>
      <c r="FC20" s="28" t="inlineStr"/>
      <c r="FD20" s="28" t="inlineStr"/>
      <c r="FE20" s="28" t="inlineStr"/>
      <c r="FF20" s="28" t="inlineStr"/>
      <c r="FG20" s="28" t="inlineStr"/>
      <c r="FH20" s="28" t="n"/>
    </row>
    <row r="21" ht="17.1" customHeight="1">
      <c r="A21" s="29" t="n">
        <v>92.5</v>
      </c>
      <c r="B21" s="129" t="inlineStr"/>
      <c r="C21" s="129" t="inlineStr"/>
      <c r="D21" s="129" t="inlineStr"/>
      <c r="E21" s="129" t="inlineStr"/>
      <c r="F21" s="129" t="inlineStr"/>
      <c r="G21" s="129" t="inlineStr"/>
      <c r="H21" s="129" t="inlineStr"/>
      <c r="I21" s="129" t="inlineStr"/>
      <c r="J21" s="129" t="inlineStr"/>
      <c r="K21" s="129" t="inlineStr"/>
      <c r="L21" s="129" t="n">
        <v>0.0008660117452842954</v>
      </c>
      <c r="M21" s="129" t="n">
        <v>0.0007041702527188796</v>
      </c>
      <c r="N21" s="129" t="n">
        <v>0.000469629888953878</v>
      </c>
      <c r="O21" s="129" t="n">
        <v>0.0007812339384469893</v>
      </c>
      <c r="P21" s="129" t="n">
        <v>0.0006190565578059038</v>
      </c>
      <c r="Q21" s="129" t="n">
        <v>0.0006845443574964452</v>
      </c>
      <c r="R21" s="129" t="n">
        <v>0.0006094135346937221</v>
      </c>
      <c r="S21" s="129" t="n">
        <v>0.0007054568947272667</v>
      </c>
      <c r="T21" s="129" t="n">
        <v>0.000639388460459152</v>
      </c>
      <c r="U21" s="129" t="n">
        <v>0.0005854720282128639</v>
      </c>
      <c r="V21" s="129" t="n">
        <v>0.0006591478739100821</v>
      </c>
      <c r="W21" s="129" t="n">
        <v>0.0007130195715581468</v>
      </c>
      <c r="X21" s="129" t="n">
        <v>0.0004516725903267306</v>
      </c>
      <c r="Y21" s="129" t="n">
        <v>0.0005237059226650947</v>
      </c>
      <c r="Z21" s="129" t="n">
        <v>0.0006598132154849557</v>
      </c>
      <c r="AA21" s="129" t="n">
        <v>0.0006083986670538295</v>
      </c>
      <c r="AB21" s="129" t="n">
        <v>0.0004029296887693098</v>
      </c>
      <c r="AC21" s="129" t="n">
        <v>0.0003627889765360183</v>
      </c>
      <c r="AD21" s="129" t="n">
        <v>0.0005485527544351074</v>
      </c>
      <c r="AE21" s="129" t="n">
        <v>0.0003906119214758435</v>
      </c>
      <c r="AF21" s="129" t="n">
        <v>0.0004261648149805456</v>
      </c>
      <c r="AG21" s="129" t="n">
        <v>0.0003984825783416749</v>
      </c>
      <c r="AH21" s="129" t="n">
        <v>0.0002028174237551357</v>
      </c>
      <c r="AI21" s="129" t="n">
        <v>0.0003434735386129239</v>
      </c>
      <c r="AJ21" s="129" t="n">
        <v>0.0003358433202531198</v>
      </c>
      <c r="AK21" s="129" t="n">
        <v>0.000323636722888611</v>
      </c>
      <c r="AL21" s="129" t="n">
        <v>0.0002820612371537698</v>
      </c>
      <c r="AM21" s="129" t="n">
        <v>0.0002360479388945142</v>
      </c>
      <c r="AN21" s="129" t="n">
        <v>0.0001666365133928147</v>
      </c>
      <c r="AO21" s="129" t="n">
        <v>0.0001709090965589784</v>
      </c>
      <c r="AP21" s="129" t="n">
        <v>9.277635563651154e-05</v>
      </c>
      <c r="AQ21" s="129" t="n">
        <v>0.0001498747047468316</v>
      </c>
      <c r="AR21" s="129" t="n">
        <v>0.0001377255709268568</v>
      </c>
      <c r="AS21" s="129" t="n">
        <v>0.0001676512685961931</v>
      </c>
      <c r="AT21" s="129" t="n">
        <v>8.199644955373432e-05</v>
      </c>
      <c r="AU21" s="129" t="n">
        <v>0.0001704620785009439</v>
      </c>
      <c r="AV21" s="129" t="n">
        <v>0.0001182865017358544</v>
      </c>
      <c r="AW21" s="129" t="n">
        <v>7.790675674171684e-05</v>
      </c>
      <c r="AX21" s="129" t="n">
        <v>6.966587176120683e-05</v>
      </c>
      <c r="AY21" s="129" t="n">
        <v>4.611884313444155e-05</v>
      </c>
      <c r="AZ21" s="129" t="n">
        <v>6.105658418939753e-05</v>
      </c>
      <c r="BA21" s="129" t="n">
        <v>4.597137515706886e-05</v>
      </c>
      <c r="BB21" s="129" t="n">
        <v>8.217137868166294e-05</v>
      </c>
      <c r="BC21" s="131" t="n">
        <v>4.118691537461788e-05</v>
      </c>
      <c r="BD21" s="130" t="n">
        <v>4.668454826333481e-05</v>
      </c>
      <c r="BE21" s="130" t="n">
        <v>3.514485537892011e-05</v>
      </c>
      <c r="BF21" s="130" t="n">
        <v>4.460203831315091e-05</v>
      </c>
      <c r="BG21" s="130" t="n">
        <v>1.357639607777917e-05</v>
      </c>
      <c r="BH21" s="132" t="n">
        <v>3.843369866699121e-05</v>
      </c>
      <c r="BI21" s="129" t="n">
        <v>0</v>
      </c>
      <c r="BJ21" s="129" t="inlineStr"/>
      <c r="BK21" s="129" t="inlineStr"/>
      <c r="BL21" s="129" t="inlineStr"/>
      <c r="BM21" s="131" t="n">
        <v>2.072784341594859e-05</v>
      </c>
      <c r="BN21" s="129" t="n">
        <v>1.649534418910262e-05</v>
      </c>
      <c r="BO21" s="129" t="n">
        <v>1.829773552453073e-05</v>
      </c>
      <c r="BP21" s="129" t="n">
        <v>1.968402223310311e-05</v>
      </c>
      <c r="BQ21" s="129" t="n">
        <v>1.893679371677185e-05</v>
      </c>
      <c r="BR21" s="131" t="n">
        <v>3.643717320410282e-05</v>
      </c>
      <c r="BS21" s="129" t="n">
        <v>3.086392536221021e-05</v>
      </c>
      <c r="BT21" s="129" t="inlineStr"/>
      <c r="BU21" s="129" t="n">
        <v>5.197289094008565e-05</v>
      </c>
      <c r="BV21" s="129" t="inlineStr"/>
      <c r="BW21" s="131" t="inlineStr"/>
      <c r="BX21" s="129" t="inlineStr"/>
      <c r="BY21" s="129" t="inlineStr"/>
      <c r="BZ21" s="129" t="inlineStr"/>
      <c r="CA21" s="129" t="inlineStr"/>
      <c r="CB21" s="129" t="inlineStr"/>
      <c r="CC21" s="129" t="inlineStr"/>
      <c r="CD21" s="129" t="inlineStr"/>
      <c r="CE21" s="129" t="inlineStr"/>
      <c r="CF21" s="129" t="inlineStr"/>
      <c r="CG21" s="129" t="inlineStr"/>
      <c r="CH21" s="129" t="inlineStr"/>
      <c r="CI21" s="129" t="inlineStr"/>
      <c r="CJ21" s="129" t="inlineStr"/>
      <c r="CK21" s="129" t="inlineStr"/>
      <c r="CL21" s="129" t="inlineStr"/>
      <c r="CM21" s="129" t="inlineStr"/>
      <c r="CN21" s="129" t="inlineStr"/>
      <c r="CO21" s="129" t="inlineStr"/>
      <c r="CP21" s="129" t="inlineStr"/>
      <c r="CQ21" s="129" t="inlineStr"/>
      <c r="CR21" s="129" t="inlineStr"/>
      <c r="CS21" s="129" t="inlineStr"/>
      <c r="CT21" s="129" t="inlineStr"/>
      <c r="CU21" s="129" t="inlineStr"/>
      <c r="CV21" s="129" t="inlineStr"/>
      <c r="CW21" s="129" t="inlineStr"/>
      <c r="CX21" s="129" t="inlineStr"/>
      <c r="CY21" s="129" t="inlineStr"/>
      <c r="CZ21" s="129" t="inlineStr"/>
      <c r="DA21" s="129" t="inlineStr"/>
      <c r="DB21" s="129" t="inlineStr"/>
      <c r="DC21" s="129" t="inlineStr"/>
      <c r="DD21" s="129" t="inlineStr"/>
      <c r="DE21" s="129" t="inlineStr"/>
      <c r="DF21" s="129" t="inlineStr"/>
      <c r="DG21" s="129" t="inlineStr"/>
      <c r="DH21" s="129" t="inlineStr"/>
      <c r="DI21" s="129" t="inlineStr"/>
      <c r="DJ21" s="129" t="inlineStr"/>
      <c r="DK21" s="129" t="inlineStr"/>
      <c r="DL21" s="129" t="inlineStr"/>
      <c r="DM21" s="129" t="inlineStr"/>
      <c r="DN21" s="129" t="inlineStr"/>
      <c r="DO21" s="129" t="inlineStr"/>
      <c r="DP21" s="129" t="inlineStr"/>
      <c r="DQ21" s="129" t="inlineStr"/>
      <c r="DR21" s="129" t="inlineStr"/>
      <c r="DS21" s="129" t="inlineStr"/>
      <c r="DT21" s="129" t="inlineStr"/>
      <c r="DU21" s="129" t="inlineStr"/>
      <c r="DV21" s="129" t="inlineStr"/>
      <c r="DW21" s="129" t="inlineStr"/>
      <c r="DX21" s="129" t="inlineStr"/>
      <c r="DY21" s="129" t="inlineStr"/>
      <c r="DZ21" s="129" t="inlineStr"/>
      <c r="EA21" s="129" t="inlineStr"/>
      <c r="EB21" s="129" t="inlineStr"/>
      <c r="EC21" s="129" t="inlineStr"/>
      <c r="ED21" s="129" t="inlineStr"/>
      <c r="EE21" s="129" t="inlineStr"/>
      <c r="EF21" s="129" t="inlineStr"/>
      <c r="EG21" s="28" t="inlineStr"/>
      <c r="EH21" s="28" t="inlineStr"/>
      <c r="EI21" s="28" t="inlineStr"/>
      <c r="EJ21" s="28" t="inlineStr"/>
      <c r="EK21" s="28" t="inlineStr"/>
      <c r="EL21" s="28" t="inlineStr"/>
      <c r="EM21" s="28" t="inlineStr"/>
      <c r="EN21" s="28" t="inlineStr"/>
      <c r="EO21" s="28" t="inlineStr"/>
      <c r="EP21" s="28" t="inlineStr"/>
      <c r="EQ21" s="28" t="inlineStr"/>
      <c r="ER21" s="28" t="inlineStr"/>
      <c r="ES21" s="28" t="inlineStr"/>
      <c r="ET21" s="28" t="inlineStr"/>
      <c r="EU21" s="28" t="inlineStr"/>
      <c r="EV21" s="28" t="inlineStr"/>
      <c r="EW21" s="28" t="inlineStr"/>
      <c r="EX21" s="28" t="inlineStr"/>
      <c r="EY21" s="28" t="inlineStr"/>
      <c r="EZ21" s="28" t="inlineStr"/>
      <c r="FA21" s="28" t="inlineStr"/>
      <c r="FB21" s="28" t="inlineStr"/>
      <c r="FC21" s="28" t="inlineStr"/>
      <c r="FD21" s="28" t="inlineStr"/>
      <c r="FE21" s="28" t="inlineStr"/>
      <c r="FF21" s="28" t="inlineStr"/>
      <c r="FG21" s="28" t="inlineStr"/>
      <c r="FH21" s="28" t="n"/>
    </row>
    <row r="22" ht="17.1" customHeight="1">
      <c r="A22" s="29" t="n">
        <v>97.5</v>
      </c>
      <c r="B22" s="129" t="inlineStr"/>
      <c r="C22" s="129" t="inlineStr"/>
      <c r="D22" s="129" t="inlineStr"/>
      <c r="E22" s="129" t="inlineStr"/>
      <c r="F22" s="129" t="inlineStr"/>
      <c r="G22" s="129" t="n">
        <v>0.0007317965605561653</v>
      </c>
      <c r="H22" s="129" t="n">
        <v>0.0003511235955056179</v>
      </c>
      <c r="I22" s="129" t="n">
        <v>0.0005263711969681019</v>
      </c>
      <c r="J22" s="129" t="n">
        <v>0.0006619447938041969</v>
      </c>
      <c r="K22" s="129" t="n">
        <v>0.0006297030949907118</v>
      </c>
      <c r="L22" s="129" t="n">
        <v>0.001223054578810579</v>
      </c>
      <c r="M22" s="129" t="n">
        <v>0.0005949724825226834</v>
      </c>
      <c r="N22" s="129" t="n">
        <v>0.0005504713410858048</v>
      </c>
      <c r="O22" s="129" t="n">
        <v>0.000791295746785361</v>
      </c>
      <c r="P22" s="129" t="n">
        <v>0.000249843847595253</v>
      </c>
      <c r="Q22" s="129" t="n">
        <v>0.0003631961259079903</v>
      </c>
      <c r="R22" s="129" t="n">
        <v>0.0008224167303060566</v>
      </c>
      <c r="S22" s="129" t="n">
        <v>0.0007752109681277549</v>
      </c>
      <c r="T22" s="129" t="n">
        <v>0.0006430661393524323</v>
      </c>
      <c r="U22" s="129" t="n">
        <v>0.0006153656810559676</v>
      </c>
      <c r="V22" s="129" t="n">
        <v>0.0008961644162982436</v>
      </c>
      <c r="W22" s="129" t="n">
        <v>0.0003843788437884379</v>
      </c>
      <c r="X22" s="129" t="n">
        <v>0.0006198365402495286</v>
      </c>
      <c r="Y22" s="129" t="n">
        <v>0.000414631516970868</v>
      </c>
      <c r="Z22" s="129" t="n">
        <v>0.0005302749096638814</v>
      </c>
      <c r="AA22" s="129" t="n">
        <v>0.0003573725966692874</v>
      </c>
      <c r="AB22" s="129" t="n">
        <v>0.0003244646333549643</v>
      </c>
      <c r="AC22" s="129" t="n">
        <v>0.0003147187673095322</v>
      </c>
      <c r="AD22" s="129" t="n">
        <v>0.0004715035068073318</v>
      </c>
      <c r="AE22" s="129" t="n">
        <v>0.0002779399093915895</v>
      </c>
      <c r="AF22" s="129" t="n">
        <v>0.0004258399693395221</v>
      </c>
      <c r="AG22" s="129" t="n">
        <v>0.0001008735650735368</v>
      </c>
      <c r="AH22" s="129" t="n">
        <v>0.0002405476789554458</v>
      </c>
      <c r="AI22" s="129" t="n">
        <v>0.0001837601929482026</v>
      </c>
      <c r="AJ22" s="129" t="n">
        <v>0.0004042309506164523</v>
      </c>
      <c r="AK22" s="129" t="n">
        <v>0.0002203749900831254</v>
      </c>
      <c r="AL22" s="129" t="n">
        <v>0.0002516124162340332</v>
      </c>
      <c r="AM22" s="129" t="n">
        <v>7.889266258791601e-05</v>
      </c>
      <c r="AN22" s="129" t="n">
        <v>3.787190207840998e-05</v>
      </c>
      <c r="AO22" s="129" t="n">
        <v>0.0001076990457864543</v>
      </c>
      <c r="AP22" s="129" t="n">
        <v>0.0001025115325474116</v>
      </c>
      <c r="AQ22" s="129" t="n">
        <v>0.0001299587381006531</v>
      </c>
      <c r="AR22" s="129" t="n">
        <v>5.936832106388031e-05</v>
      </c>
      <c r="AS22" s="129" t="n">
        <v>0.0001062868682574268</v>
      </c>
      <c r="AT22" s="129" t="n">
        <v>4.941565982259778e-05</v>
      </c>
      <c r="AU22" s="129" t="n">
        <v>7.962417389919581e-05</v>
      </c>
      <c r="AV22" s="129" t="n">
        <v>0</v>
      </c>
      <c r="AW22" s="129" t="n">
        <v>5.962318149296446e-05</v>
      </c>
      <c r="AX22" s="131" t="n">
        <v>7.491197842535021e-05</v>
      </c>
      <c r="AY22" s="130" t="n">
        <v>4.451864218141346e-05</v>
      </c>
      <c r="AZ22" s="130" t="n">
        <v>1.962515945442057e-05</v>
      </c>
      <c r="BA22" s="130" t="n">
        <v>9.319490783023616e-05</v>
      </c>
      <c r="BB22" s="130" t="n">
        <v>0</v>
      </c>
      <c r="BC22" s="132" t="n">
        <v>7.266385699752944e-05</v>
      </c>
      <c r="BD22" s="129" t="n">
        <v>0</v>
      </c>
      <c r="BE22" s="129" t="inlineStr"/>
      <c r="BF22" s="129" t="inlineStr"/>
      <c r="BG22" s="129" t="inlineStr"/>
      <c r="BH22" s="131" t="n">
        <v>5.431437158272079e-05</v>
      </c>
      <c r="BI22" s="129" t="n">
        <v>0</v>
      </c>
      <c r="BJ22" s="129" t="n">
        <v>0</v>
      </c>
      <c r="BK22" s="129" t="n">
        <v>4.036326942482341e-05</v>
      </c>
      <c r="BL22" s="129" t="n">
        <v>6.112394714001051e-05</v>
      </c>
      <c r="BM22" s="131" t="n">
        <v>1.071156956628855e-05</v>
      </c>
      <c r="BN22" s="129" t="n">
        <v>4.965785736277051e-05</v>
      </c>
      <c r="BO22" s="129" t="inlineStr"/>
      <c r="BP22" s="129" t="n">
        <v>4.317640150599289e-05</v>
      </c>
      <c r="BQ22" s="129" t="inlineStr"/>
      <c r="BR22" s="131" t="inlineStr"/>
      <c r="BS22" s="129" t="inlineStr"/>
      <c r="BT22" s="129" t="inlineStr"/>
      <c r="BU22" s="129" t="inlineStr"/>
      <c r="BV22" s="129" t="inlineStr"/>
      <c r="BW22" s="129" t="inlineStr"/>
      <c r="BX22" s="129" t="inlineStr"/>
      <c r="BY22" s="129" t="inlineStr"/>
      <c r="BZ22" s="129" t="inlineStr"/>
      <c r="CA22" s="129" t="inlineStr"/>
      <c r="CB22" s="129" t="inlineStr"/>
      <c r="CC22" s="129" t="inlineStr"/>
      <c r="CD22" s="129" t="inlineStr"/>
      <c r="CE22" s="129" t="inlineStr"/>
      <c r="CF22" s="129" t="inlineStr"/>
      <c r="CG22" s="129" t="inlineStr"/>
      <c r="CH22" s="129" t="inlineStr"/>
      <c r="CI22" s="129" t="inlineStr"/>
      <c r="CJ22" s="129" t="inlineStr"/>
      <c r="CK22" s="129" t="inlineStr"/>
      <c r="CL22" s="129" t="inlineStr"/>
      <c r="CM22" s="129" t="inlineStr"/>
      <c r="CN22" s="129" t="inlineStr"/>
      <c r="CO22" s="129" t="inlineStr"/>
      <c r="CP22" s="129" t="inlineStr"/>
      <c r="CQ22" s="129" t="inlineStr"/>
      <c r="CR22" s="129" t="inlineStr"/>
      <c r="CS22" s="129" t="inlineStr"/>
      <c r="CT22" s="129" t="inlineStr"/>
      <c r="CU22" s="129" t="inlineStr"/>
      <c r="CV22" s="129" t="inlineStr"/>
      <c r="CW22" s="129" t="inlineStr"/>
      <c r="CX22" s="129" t="inlineStr"/>
      <c r="CY22" s="129" t="inlineStr"/>
      <c r="CZ22" s="129" t="inlineStr"/>
      <c r="DA22" s="129" t="inlineStr"/>
      <c r="DB22" s="129" t="inlineStr"/>
      <c r="DC22" s="129" t="inlineStr"/>
      <c r="DD22" s="129" t="inlineStr"/>
      <c r="DE22" s="129" t="inlineStr"/>
      <c r="DF22" s="129" t="inlineStr"/>
      <c r="DG22" s="129" t="inlineStr"/>
      <c r="DH22" s="129" t="inlineStr"/>
      <c r="DI22" s="129" t="inlineStr"/>
      <c r="DJ22" s="129" t="inlineStr"/>
      <c r="DK22" s="129" t="inlineStr"/>
      <c r="DL22" s="129" t="inlineStr"/>
      <c r="DM22" s="129" t="inlineStr"/>
      <c r="DN22" s="129" t="inlineStr"/>
      <c r="DO22" s="129" t="inlineStr"/>
      <c r="DP22" s="129" t="inlineStr"/>
      <c r="DQ22" s="129" t="inlineStr"/>
      <c r="DR22" s="129" t="inlineStr"/>
      <c r="DS22" s="129" t="inlineStr"/>
      <c r="DT22" s="129" t="inlineStr"/>
      <c r="DU22" s="129" t="inlineStr"/>
      <c r="DV22" s="129" t="inlineStr"/>
      <c r="DW22" s="129" t="inlineStr"/>
      <c r="DX22" s="129" t="inlineStr"/>
      <c r="DY22" s="129" t="inlineStr"/>
      <c r="DZ22" s="129" t="inlineStr"/>
      <c r="EA22" s="129" t="inlineStr"/>
      <c r="EB22" s="129" t="inlineStr"/>
      <c r="EC22" s="129" t="inlineStr"/>
      <c r="ED22" s="129" t="inlineStr"/>
      <c r="EE22" s="129" t="inlineStr"/>
      <c r="EF22" s="129" t="inlineStr"/>
      <c r="EG22" s="28" t="inlineStr"/>
      <c r="EH22" s="28" t="inlineStr"/>
      <c r="EI22" s="28" t="inlineStr"/>
      <c r="EJ22" s="28" t="inlineStr"/>
      <c r="EK22" s="28" t="inlineStr"/>
      <c r="EL22" s="28" t="inlineStr"/>
      <c r="EM22" s="28" t="inlineStr"/>
      <c r="EN22" s="28" t="inlineStr"/>
      <c r="EO22" s="28" t="inlineStr"/>
      <c r="EP22" s="28" t="inlineStr"/>
      <c r="EQ22" s="28" t="inlineStr"/>
      <c r="ER22" s="28" t="inlineStr"/>
      <c r="ES22" s="28" t="inlineStr"/>
      <c r="ET22" s="28" t="inlineStr"/>
      <c r="EU22" s="28" t="inlineStr"/>
      <c r="EV22" s="28" t="inlineStr"/>
      <c r="EW22" s="28" t="inlineStr"/>
      <c r="EX22" s="28" t="inlineStr"/>
      <c r="EY22" s="28" t="inlineStr"/>
      <c r="EZ22" s="28" t="inlineStr"/>
      <c r="FA22" s="28" t="inlineStr"/>
      <c r="FB22" s="28" t="inlineStr"/>
      <c r="FC22" s="28" t="inlineStr"/>
      <c r="FD22" s="28" t="inlineStr"/>
      <c r="FE22" s="28" t="inlineStr"/>
      <c r="FF22" s="28" t="inlineStr"/>
      <c r="FG22" s="28" t="inlineStr"/>
      <c r="FH22" s="28" t="n"/>
    </row>
    <row r="23" ht="17.1" customHeight="1">
      <c r="A23" s="29" t="n">
        <v>102.5</v>
      </c>
      <c r="B23" s="129" t="n">
        <v>0</v>
      </c>
      <c r="C23" s="129" t="n">
        <v>0</v>
      </c>
      <c r="D23" s="129" t="n">
        <v>0.001814223512336719</v>
      </c>
      <c r="E23" s="129" t="n">
        <v>0</v>
      </c>
      <c r="F23" s="129" t="n">
        <v>0</v>
      </c>
      <c r="G23" s="129" t="n">
        <v>0.001702127659574468</v>
      </c>
      <c r="H23" s="129" t="n">
        <v>0</v>
      </c>
      <c r="I23" s="129" t="n">
        <v>0.001663893510815308</v>
      </c>
      <c r="J23" s="129" t="n">
        <v>0</v>
      </c>
      <c r="K23" s="129" t="n">
        <v>0.001508295625942685</v>
      </c>
      <c r="L23" s="129" t="n">
        <v>0.001454545454545454</v>
      </c>
      <c r="M23" s="129" t="n">
        <v>0</v>
      </c>
      <c r="N23" s="129" t="n">
        <v>0</v>
      </c>
      <c r="O23" s="129" t="n">
        <v>0</v>
      </c>
      <c r="P23" s="129" t="n">
        <v>0.002320185614849188</v>
      </c>
      <c r="Q23" s="129" t="n">
        <v>0</v>
      </c>
      <c r="R23" s="129" t="n">
        <v>0.001103143960286817</v>
      </c>
      <c r="S23" s="129" t="n">
        <v>0.0009820288716488265</v>
      </c>
      <c r="T23" s="129" t="n">
        <v>0</v>
      </c>
      <c r="U23" s="129" t="n">
        <v>0</v>
      </c>
      <c r="V23" s="129" t="n">
        <v>0.0008248783304462589</v>
      </c>
      <c r="W23" s="129" t="n">
        <v>0.0007734550235903782</v>
      </c>
      <c r="X23" s="129" t="n">
        <v>0.0007999360051195905</v>
      </c>
      <c r="Y23" s="129" t="n">
        <v>0</v>
      </c>
      <c r="Z23" s="129" t="n">
        <v>0</v>
      </c>
      <c r="AA23" s="129" t="n">
        <v>0.0006023007890140334</v>
      </c>
      <c r="AB23" s="129" t="n">
        <v>0.0005699954400364797</v>
      </c>
      <c r="AC23" s="129" t="n">
        <v>0</v>
      </c>
      <c r="AD23" s="129" t="n">
        <v>0</v>
      </c>
      <c r="AE23" s="129" t="n">
        <v>0.001070090957731407</v>
      </c>
      <c r="AF23" s="129" t="n">
        <v>0</v>
      </c>
      <c r="AG23" s="129" t="n">
        <v>0.0009660902328277462</v>
      </c>
      <c r="AH23" s="129" t="n">
        <v>0.000454400872449675</v>
      </c>
      <c r="AI23" s="129" t="n">
        <v>0</v>
      </c>
      <c r="AJ23" s="129" t="n">
        <v>0</v>
      </c>
      <c r="AK23" s="129" t="n">
        <v>0</v>
      </c>
      <c r="AL23" s="129" t="n">
        <v>0</v>
      </c>
      <c r="AM23" s="129" t="n">
        <v>0</v>
      </c>
      <c r="AN23" s="129" t="n">
        <v>0</v>
      </c>
      <c r="AO23" s="129" t="n">
        <v>0</v>
      </c>
      <c r="AP23" s="129" t="n">
        <v>0.0003816065636328945</v>
      </c>
      <c r="AQ23" s="129" t="n">
        <v>0.0001905124785673462</v>
      </c>
      <c r="AR23" s="129" t="n">
        <v>0.0001887148518588413</v>
      </c>
      <c r="AS23" s="131" t="n">
        <v>0</v>
      </c>
      <c r="AT23" s="130" t="n">
        <v>0</v>
      </c>
      <c r="AU23" s="130" t="n">
        <v>0</v>
      </c>
      <c r="AV23" s="130" t="n">
        <v>0</v>
      </c>
      <c r="AW23" s="130" t="n">
        <v>0</v>
      </c>
      <c r="AX23" s="132" t="n">
        <v>0</v>
      </c>
      <c r="AY23" s="129" t="n">
        <v>0</v>
      </c>
      <c r="AZ23" s="129" t="inlineStr"/>
      <c r="BA23" s="129" t="inlineStr"/>
      <c r="BB23" s="129" t="inlineStr"/>
      <c r="BC23" s="131" t="n">
        <v>0</v>
      </c>
      <c r="BD23" s="129" t="n">
        <v>0</v>
      </c>
      <c r="BE23" s="129" t="n">
        <v>0</v>
      </c>
      <c r="BF23" s="129" t="n">
        <v>0</v>
      </c>
      <c r="BG23" s="129" t="n">
        <v>0</v>
      </c>
      <c r="BH23" s="131" t="n">
        <v>0</v>
      </c>
      <c r="BI23" s="129" t="n">
        <v>0</v>
      </c>
      <c r="BJ23" s="129" t="inlineStr"/>
      <c r="BK23" s="129" t="n">
        <v>0</v>
      </c>
      <c r="BL23" s="129" t="inlineStr"/>
      <c r="BM23" s="131" t="inlineStr"/>
      <c r="BN23" s="129" t="inlineStr"/>
      <c r="BO23" s="129" t="inlineStr"/>
      <c r="BP23" s="129" t="inlineStr"/>
      <c r="BQ23" s="129" t="inlineStr"/>
      <c r="BR23" s="129" t="inlineStr"/>
      <c r="BS23" s="129" t="inlineStr"/>
      <c r="BT23" s="129" t="inlineStr"/>
      <c r="BU23" s="129" t="inlineStr"/>
      <c r="BV23" s="129" t="inlineStr"/>
      <c r="BW23" s="129" t="inlineStr"/>
      <c r="BX23" s="129" t="inlineStr"/>
      <c r="BY23" s="129" t="inlineStr"/>
      <c r="BZ23" s="129" t="inlineStr"/>
      <c r="CA23" s="129" t="inlineStr"/>
      <c r="CB23" s="129" t="inlineStr"/>
      <c r="CC23" s="129" t="inlineStr"/>
      <c r="CD23" s="129" t="inlineStr"/>
      <c r="CE23" s="129" t="inlineStr"/>
      <c r="CF23" s="129" t="inlineStr"/>
      <c r="CG23" s="129" t="inlineStr"/>
      <c r="CH23" s="129" t="inlineStr"/>
      <c r="CI23" s="129" t="inlineStr"/>
      <c r="CJ23" s="129" t="inlineStr"/>
      <c r="CK23" s="129" t="inlineStr"/>
      <c r="CL23" s="129" t="inlineStr"/>
      <c r="CM23" s="129" t="inlineStr"/>
      <c r="CN23" s="129" t="inlineStr"/>
      <c r="CO23" s="129" t="inlineStr"/>
      <c r="CP23" s="129" t="inlineStr"/>
      <c r="CQ23" s="129" t="inlineStr"/>
      <c r="CR23" s="129" t="inlineStr"/>
      <c r="CS23" s="129" t="inlineStr"/>
      <c r="CT23" s="129" t="inlineStr"/>
      <c r="CU23" s="129" t="inlineStr"/>
      <c r="CV23" s="129" t="inlineStr"/>
      <c r="CW23" s="129" t="inlineStr"/>
      <c r="CX23" s="129" t="inlineStr"/>
      <c r="CY23" s="129" t="inlineStr"/>
      <c r="CZ23" s="129" t="inlineStr"/>
      <c r="DA23" s="129" t="inlineStr"/>
      <c r="DB23" s="129" t="inlineStr"/>
      <c r="DC23" s="129" t="inlineStr"/>
      <c r="DD23" s="129" t="inlineStr"/>
      <c r="DE23" s="129" t="inlineStr"/>
      <c r="DF23" s="129" t="inlineStr"/>
      <c r="DG23" s="129" t="inlineStr"/>
      <c r="DH23" s="129" t="inlineStr"/>
      <c r="DI23" s="129" t="inlineStr"/>
      <c r="DJ23" s="129" t="inlineStr"/>
      <c r="DK23" s="129" t="inlineStr"/>
      <c r="DL23" s="129" t="inlineStr"/>
      <c r="DM23" s="129" t="inlineStr"/>
      <c r="DN23" s="129" t="inlineStr"/>
      <c r="DO23" s="129" t="inlineStr"/>
      <c r="DP23" s="129" t="inlineStr"/>
      <c r="DQ23" s="129" t="inlineStr"/>
      <c r="DR23" s="129" t="inlineStr"/>
      <c r="DS23" s="129" t="inlineStr"/>
      <c r="DT23" s="129" t="inlineStr"/>
      <c r="DU23" s="129" t="inlineStr"/>
      <c r="DV23" s="129" t="inlineStr"/>
      <c r="DW23" s="129" t="inlineStr"/>
      <c r="DX23" s="129" t="inlineStr"/>
      <c r="DY23" s="129" t="inlineStr"/>
      <c r="DZ23" s="129" t="inlineStr"/>
      <c r="EA23" s="129" t="inlineStr"/>
      <c r="EB23" s="129" t="inlineStr"/>
      <c r="EC23" s="129" t="inlineStr"/>
      <c r="ED23" s="129" t="inlineStr"/>
      <c r="EE23" s="129" t="inlineStr"/>
      <c r="EF23" s="129" t="inlineStr"/>
      <c r="EG23" s="28" t="inlineStr"/>
      <c r="EH23" s="28" t="inlineStr"/>
      <c r="EI23" s="28" t="inlineStr"/>
      <c r="EJ23" s="28" t="inlineStr"/>
      <c r="EK23" s="28" t="inlineStr"/>
      <c r="EL23" s="28" t="inlineStr"/>
      <c r="EM23" s="28" t="inlineStr"/>
      <c r="EN23" s="28" t="inlineStr"/>
      <c r="EO23" s="28" t="inlineStr"/>
      <c r="EP23" s="28" t="inlineStr"/>
      <c r="EQ23" s="28" t="inlineStr"/>
      <c r="ER23" s="28" t="inlineStr"/>
      <c r="ES23" s="28" t="inlineStr"/>
      <c r="ET23" s="28" t="inlineStr"/>
      <c r="EU23" s="28" t="inlineStr"/>
      <c r="EV23" s="28" t="inlineStr"/>
      <c r="EW23" s="28" t="inlineStr"/>
      <c r="EX23" s="28" t="inlineStr"/>
      <c r="EY23" s="28" t="inlineStr"/>
      <c r="EZ23" s="28" t="inlineStr"/>
      <c r="FA23" s="28" t="inlineStr"/>
      <c r="FB23" s="28" t="inlineStr"/>
      <c r="FC23" s="28" t="inlineStr"/>
      <c r="FD23" s="28" t="inlineStr"/>
      <c r="FE23" s="28" t="inlineStr"/>
      <c r="FF23" s="28" t="inlineStr"/>
      <c r="FG23" s="28" t="inlineStr"/>
      <c r="FH23" s="28" t="n"/>
    </row>
    <row r="24">
      <c r="BM24" s="28" t="n"/>
    </row>
    <row r="27">
      <c r="AX27" s="28" t="n"/>
    </row>
    <row r="29">
      <c r="AN29" s="28" t="n"/>
    </row>
    <row r="30">
      <c r="AI30" s="28" t="n"/>
    </row>
  </sheetData>
  <printOptions gridLines="1" gridLinesSet="0"/>
  <pageMargins left="0.75" right="0.75" top="1" bottom="1" header="0.5" footer="0.5"/>
</worksheet>
</file>

<file path=xl/worksheets/sheet7.xml><?xml version="1.0" encoding="utf-8"?>
<worksheet xmlns="http://schemas.openxmlformats.org/spreadsheetml/2006/main">
  <sheetPr codeName="Sheet2">
    <outlinePr summaryBelow="1" summaryRight="1"/>
    <pageSetUpPr/>
  </sheetPr>
  <dimension ref="A1:AC59"/>
  <sheetViews>
    <sheetView workbookViewId="0">
      <pane ySplit="870" topLeftCell="A42" activePane="bottomLeft" state="split"/>
      <selection activeCell="B96" sqref="A1:IV65536"/>
      <selection pane="bottomLeft" activeCell="C59" sqref="C59:AC5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 outlineLevelCol="0"/>
  <cols>
    <col width="21.42578125" customWidth="1" style="26" min="1" max="1"/>
    <col width="9.140625" customWidth="1" style="26" min="2" max="16384"/>
  </cols>
  <sheetData>
    <row r="1" ht="33.75" customFormat="1" customHeight="1" s="20">
      <c r="A1" s="20">
        <f>'[1]Raw Data (EAM)'!A1</f>
        <v/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3118</v>
      </c>
      <c r="C2" t="n">
        <v>1</v>
      </c>
      <c r="H2" t="n">
        <v>1</v>
      </c>
      <c r="L2" t="n">
        <v>2</v>
      </c>
      <c r="M2" t="n">
        <v>5</v>
      </c>
      <c r="N2" t="n">
        <v>15</v>
      </c>
      <c r="O2" t="n">
        <v>46</v>
      </c>
      <c r="P2" t="n">
        <v>88</v>
      </c>
      <c r="Q2" t="n">
        <v>138</v>
      </c>
      <c r="R2" t="n">
        <v>195</v>
      </c>
      <c r="S2" t="n">
        <v>298</v>
      </c>
      <c r="T2" t="n">
        <v>402</v>
      </c>
      <c r="U2" t="n">
        <v>473</v>
      </c>
      <c r="V2" t="n">
        <v>495</v>
      </c>
      <c r="W2" t="n">
        <v>392</v>
      </c>
      <c r="X2" t="n">
        <v>340</v>
      </c>
      <c r="Y2" t="n">
        <v>170</v>
      </c>
      <c r="Z2" t="n">
        <v>42</v>
      </c>
      <c r="AA2" t="n">
        <v>13</v>
      </c>
      <c r="AB2" t="n">
        <v>1</v>
      </c>
      <c r="AC2" t="n">
        <v>2</v>
      </c>
    </row>
    <row r="3" hidden="1">
      <c r="A3" t="n">
        <v>1959</v>
      </c>
      <c r="B3" t="n">
        <v>3125</v>
      </c>
      <c r="H3" t="n">
        <v>0</v>
      </c>
      <c r="L3" t="n">
        <v>2</v>
      </c>
      <c r="M3" t="n">
        <v>8</v>
      </c>
      <c r="N3" t="n">
        <v>26</v>
      </c>
      <c r="O3" t="n">
        <v>50</v>
      </c>
      <c r="P3" t="n">
        <v>85</v>
      </c>
      <c r="Q3" t="n">
        <v>143</v>
      </c>
      <c r="R3" t="n">
        <v>215</v>
      </c>
      <c r="S3" t="n">
        <v>313</v>
      </c>
      <c r="T3" t="n">
        <v>384</v>
      </c>
      <c r="U3" t="n">
        <v>454</v>
      </c>
      <c r="V3" t="n">
        <v>485</v>
      </c>
      <c r="W3" t="n">
        <v>435</v>
      </c>
      <c r="X3" t="n">
        <v>312</v>
      </c>
      <c r="Y3" t="n">
        <v>161</v>
      </c>
      <c r="Z3" t="n">
        <v>42</v>
      </c>
      <c r="AA3" t="n">
        <v>8</v>
      </c>
      <c r="AC3" t="n">
        <v>2</v>
      </c>
    </row>
    <row r="4" hidden="1">
      <c r="A4" t="n">
        <v>1960</v>
      </c>
      <c r="B4" t="n">
        <v>3100</v>
      </c>
      <c r="C4" t="n">
        <v>1</v>
      </c>
      <c r="H4" t="n">
        <v>1</v>
      </c>
      <c r="K4" t="n">
        <v>1</v>
      </c>
      <c r="L4" t="n">
        <v>3</v>
      </c>
      <c r="M4" t="n">
        <v>2</v>
      </c>
      <c r="N4" t="n">
        <v>16</v>
      </c>
      <c r="O4" t="n">
        <v>59</v>
      </c>
      <c r="P4" t="n">
        <v>85</v>
      </c>
      <c r="Q4" t="n">
        <v>132</v>
      </c>
      <c r="R4" t="n">
        <v>212</v>
      </c>
      <c r="S4" t="n">
        <v>280</v>
      </c>
      <c r="T4" t="n">
        <v>387</v>
      </c>
      <c r="U4" t="n">
        <v>477</v>
      </c>
      <c r="V4" t="n">
        <v>477</v>
      </c>
      <c r="W4" t="n">
        <v>429</v>
      </c>
      <c r="X4" t="n">
        <v>312</v>
      </c>
      <c r="Y4" t="n">
        <v>169</v>
      </c>
      <c r="Z4" t="n">
        <v>47</v>
      </c>
      <c r="AA4" t="n">
        <v>9</v>
      </c>
      <c r="AC4" t="n">
        <v>2</v>
      </c>
    </row>
    <row r="5" hidden="1">
      <c r="A5" t="n">
        <v>1961</v>
      </c>
      <c r="B5" t="n">
        <v>3117</v>
      </c>
      <c r="H5" t="n">
        <v>0</v>
      </c>
      <c r="K5" t="n">
        <v>1</v>
      </c>
      <c r="L5" t="n">
        <v>2</v>
      </c>
      <c r="M5" t="n">
        <v>4</v>
      </c>
      <c r="N5" t="n">
        <v>18</v>
      </c>
      <c r="O5" t="n">
        <v>36</v>
      </c>
      <c r="P5" t="n">
        <v>77</v>
      </c>
      <c r="Q5" t="n">
        <v>147</v>
      </c>
      <c r="R5" t="n">
        <v>204</v>
      </c>
      <c r="S5" t="n">
        <v>281</v>
      </c>
      <c r="T5" t="n">
        <v>361</v>
      </c>
      <c r="U5" t="n">
        <v>469</v>
      </c>
      <c r="V5" t="n">
        <v>493</v>
      </c>
      <c r="W5" t="n">
        <v>463</v>
      </c>
      <c r="X5" t="n">
        <v>328</v>
      </c>
      <c r="Y5" t="n">
        <v>182</v>
      </c>
      <c r="Z5" t="n">
        <v>45</v>
      </c>
      <c r="AA5" t="n">
        <v>6</v>
      </c>
    </row>
    <row r="6" hidden="1">
      <c r="A6" t="n">
        <v>1962</v>
      </c>
      <c r="B6" t="n">
        <v>2863</v>
      </c>
      <c r="H6" t="n">
        <v>0</v>
      </c>
      <c r="K6" t="n">
        <v>1</v>
      </c>
      <c r="L6" t="n">
        <v>2</v>
      </c>
      <c r="M6" t="n">
        <v>5</v>
      </c>
      <c r="N6" t="n">
        <v>10</v>
      </c>
      <c r="O6" t="n">
        <v>23</v>
      </c>
      <c r="P6" t="n">
        <v>66</v>
      </c>
      <c r="Q6" t="n">
        <v>127</v>
      </c>
      <c r="R6" t="n">
        <v>216</v>
      </c>
      <c r="S6" t="n">
        <v>247</v>
      </c>
      <c r="T6" t="n">
        <v>325</v>
      </c>
      <c r="U6" t="n">
        <v>427</v>
      </c>
      <c r="V6" t="n">
        <v>437</v>
      </c>
      <c r="W6" t="n">
        <v>474</v>
      </c>
      <c r="X6" t="n">
        <v>279</v>
      </c>
      <c r="Y6" t="n">
        <v>180</v>
      </c>
      <c r="Z6" t="n">
        <v>36</v>
      </c>
      <c r="AA6" t="n">
        <v>6</v>
      </c>
      <c r="AB6" t="n">
        <v>1</v>
      </c>
      <c r="AC6" t="n">
        <v>1</v>
      </c>
    </row>
    <row r="7" hidden="1">
      <c r="A7" t="n">
        <v>1963</v>
      </c>
      <c r="B7" t="n">
        <v>2880</v>
      </c>
      <c r="H7" t="n">
        <v>0</v>
      </c>
      <c r="J7" t="n">
        <v>1</v>
      </c>
      <c r="L7" t="n">
        <v>1</v>
      </c>
      <c r="M7" t="n">
        <v>4</v>
      </c>
      <c r="N7" t="n">
        <v>12</v>
      </c>
      <c r="O7" t="n">
        <v>29</v>
      </c>
      <c r="P7" t="n">
        <v>66</v>
      </c>
      <c r="Q7" t="n">
        <v>118</v>
      </c>
      <c r="R7" t="n">
        <v>198</v>
      </c>
      <c r="S7" t="n">
        <v>270</v>
      </c>
      <c r="T7" t="n">
        <v>329</v>
      </c>
      <c r="U7" t="n">
        <v>369</v>
      </c>
      <c r="V7" t="n">
        <v>466</v>
      </c>
      <c r="W7" t="n">
        <v>444</v>
      </c>
      <c r="X7" t="n">
        <v>331</v>
      </c>
      <c r="Y7" t="n">
        <v>178</v>
      </c>
      <c r="Z7" t="n">
        <v>53</v>
      </c>
      <c r="AA7" t="n">
        <v>9</v>
      </c>
      <c r="AB7" t="n">
        <v>1</v>
      </c>
      <c r="AC7" t="n">
        <v>1</v>
      </c>
    </row>
    <row r="8" hidden="1">
      <c r="A8" t="n">
        <v>1964</v>
      </c>
      <c r="B8" t="n">
        <v>2889</v>
      </c>
      <c r="H8" t="n">
        <v>0</v>
      </c>
      <c r="K8" t="n">
        <v>1</v>
      </c>
      <c r="L8" t="n">
        <v>2</v>
      </c>
      <c r="M8" t="n">
        <v>2</v>
      </c>
      <c r="N8" t="n">
        <v>11</v>
      </c>
      <c r="O8" t="n">
        <v>30</v>
      </c>
      <c r="P8" t="n">
        <v>58</v>
      </c>
      <c r="Q8" t="n">
        <v>122</v>
      </c>
      <c r="R8" t="n">
        <v>182</v>
      </c>
      <c r="S8" t="n">
        <v>254</v>
      </c>
      <c r="T8" t="n">
        <v>337</v>
      </c>
      <c r="U8" t="n">
        <v>414</v>
      </c>
      <c r="V8" t="n">
        <v>477</v>
      </c>
      <c r="W8" t="n">
        <v>437</v>
      </c>
      <c r="X8" t="n">
        <v>325</v>
      </c>
      <c r="Y8" t="n">
        <v>169</v>
      </c>
      <c r="Z8" t="n">
        <v>61</v>
      </c>
      <c r="AA8" t="n">
        <v>7</v>
      </c>
    </row>
    <row r="9" hidden="1">
      <c r="A9" t="n">
        <v>1965</v>
      </c>
      <c r="B9" t="n">
        <v>2973</v>
      </c>
      <c r="C9" t="n">
        <v>1</v>
      </c>
      <c r="H9" t="n">
        <v>1</v>
      </c>
      <c r="K9" t="n">
        <v>1</v>
      </c>
      <c r="L9" t="n">
        <v>3</v>
      </c>
      <c r="M9" t="n">
        <v>4</v>
      </c>
      <c r="N9" t="n">
        <v>9</v>
      </c>
      <c r="O9" t="n">
        <v>36</v>
      </c>
      <c r="P9" t="n">
        <v>66</v>
      </c>
      <c r="Q9" t="n">
        <v>120</v>
      </c>
      <c r="R9" t="n">
        <v>193</v>
      </c>
      <c r="S9" t="n">
        <v>279</v>
      </c>
      <c r="T9" t="n">
        <v>341</v>
      </c>
      <c r="U9" t="n">
        <v>434</v>
      </c>
      <c r="V9" t="n">
        <v>479</v>
      </c>
      <c r="W9" t="n">
        <v>441</v>
      </c>
      <c r="X9" t="n">
        <v>333</v>
      </c>
      <c r="Y9" t="n">
        <v>168</v>
      </c>
      <c r="Z9" t="n">
        <v>53</v>
      </c>
      <c r="AA9" t="n">
        <v>11</v>
      </c>
      <c r="AB9" t="n">
        <v>1</v>
      </c>
    </row>
    <row r="10" hidden="1">
      <c r="A10" t="n">
        <v>1966</v>
      </c>
      <c r="B10" t="n">
        <v>2785</v>
      </c>
      <c r="H10" t="n">
        <v>0</v>
      </c>
      <c r="L10" t="n">
        <v>1</v>
      </c>
      <c r="M10" t="n">
        <v>2</v>
      </c>
      <c r="N10" t="n">
        <v>13</v>
      </c>
      <c r="O10" t="n">
        <v>23</v>
      </c>
      <c r="P10" t="n">
        <v>48</v>
      </c>
      <c r="Q10" t="n">
        <v>99</v>
      </c>
      <c r="R10" t="n">
        <v>167</v>
      </c>
      <c r="S10" t="n">
        <v>260</v>
      </c>
      <c r="T10" t="n">
        <v>317</v>
      </c>
      <c r="U10" t="n">
        <v>419</v>
      </c>
      <c r="V10" t="n">
        <v>438</v>
      </c>
      <c r="W10" t="n">
        <v>466</v>
      </c>
      <c r="X10" t="n">
        <v>304</v>
      </c>
      <c r="Y10" t="n">
        <v>177</v>
      </c>
      <c r="Z10" t="n">
        <v>39</v>
      </c>
      <c r="AA10" t="n">
        <v>11</v>
      </c>
      <c r="AB10" t="n">
        <v>1</v>
      </c>
    </row>
    <row r="11" hidden="1">
      <c r="A11" t="n">
        <v>1967</v>
      </c>
      <c r="B11" t="n">
        <v>2810</v>
      </c>
      <c r="C11" t="n">
        <v>1</v>
      </c>
      <c r="H11" t="n">
        <v>1</v>
      </c>
      <c r="K11" t="n">
        <v>1</v>
      </c>
      <c r="L11" t="n">
        <v>1</v>
      </c>
      <c r="M11" t="n">
        <v>2</v>
      </c>
      <c r="N11" t="n">
        <v>10</v>
      </c>
      <c r="O11" t="n">
        <v>25</v>
      </c>
      <c r="P11" t="n">
        <v>57</v>
      </c>
      <c r="Q11" t="n">
        <v>111</v>
      </c>
      <c r="R11" t="n">
        <v>185</v>
      </c>
      <c r="S11" t="n">
        <v>235</v>
      </c>
      <c r="T11" t="n">
        <v>322</v>
      </c>
      <c r="U11" t="n">
        <v>369</v>
      </c>
      <c r="V11" t="n">
        <v>460</v>
      </c>
      <c r="W11" t="n">
        <v>438</v>
      </c>
      <c r="X11" t="n">
        <v>346</v>
      </c>
      <c r="Y11" t="n">
        <v>187</v>
      </c>
      <c r="Z11" t="n">
        <v>50</v>
      </c>
      <c r="AA11" t="n">
        <v>9</v>
      </c>
      <c r="AC11" t="n">
        <v>1</v>
      </c>
    </row>
    <row r="12" customFormat="1" s="27">
      <c r="A12" t="n">
        <v>1968</v>
      </c>
      <c r="B12" t="n">
        <v>2711</v>
      </c>
      <c r="H12" t="n">
        <v>0</v>
      </c>
      <c r="K12" t="n">
        <v>1</v>
      </c>
      <c r="L12" t="n">
        <v>3</v>
      </c>
      <c r="M12" t="n">
        <v>3</v>
      </c>
      <c r="N12" t="n">
        <v>11</v>
      </c>
      <c r="O12" t="n">
        <v>22</v>
      </c>
      <c r="P12" t="n">
        <v>47</v>
      </c>
      <c r="Q12" t="n">
        <v>98</v>
      </c>
      <c r="R12" t="n">
        <v>170</v>
      </c>
      <c r="S12" t="n">
        <v>246</v>
      </c>
      <c r="T12" t="n">
        <v>279</v>
      </c>
      <c r="U12" t="n">
        <v>354</v>
      </c>
      <c r="V12" t="n">
        <v>440</v>
      </c>
      <c r="W12" t="n">
        <v>464</v>
      </c>
      <c r="X12" t="n">
        <v>337</v>
      </c>
      <c r="Y12" t="n">
        <v>181</v>
      </c>
      <c r="Z12" t="n">
        <v>51</v>
      </c>
      <c r="AA12" t="n">
        <v>3</v>
      </c>
      <c r="AC12" t="n">
        <v>1</v>
      </c>
    </row>
    <row r="13" customFormat="1" s="27">
      <c r="A13" t="n">
        <v>1969</v>
      </c>
      <c r="B13" t="n">
        <v>2594</v>
      </c>
      <c r="H13" t="n">
        <v>0</v>
      </c>
      <c r="M13" t="n">
        <v>5</v>
      </c>
      <c r="N13" t="n">
        <v>4</v>
      </c>
      <c r="O13" t="n">
        <v>17</v>
      </c>
      <c r="P13" t="n">
        <v>43</v>
      </c>
      <c r="Q13" t="n">
        <v>89</v>
      </c>
      <c r="R13" t="n">
        <v>152</v>
      </c>
      <c r="S13" t="n">
        <v>201</v>
      </c>
      <c r="T13" t="n">
        <v>291</v>
      </c>
      <c r="U13" t="n">
        <v>371</v>
      </c>
      <c r="V13" t="n">
        <v>402</v>
      </c>
      <c r="W13" t="n">
        <v>432</v>
      </c>
      <c r="X13" t="n">
        <v>342</v>
      </c>
      <c r="Y13" t="n">
        <v>168</v>
      </c>
      <c r="Z13" t="n">
        <v>62</v>
      </c>
      <c r="AA13" t="n">
        <v>13</v>
      </c>
      <c r="AB13" t="n">
        <v>1</v>
      </c>
      <c r="AC13" t="n">
        <v>1</v>
      </c>
    </row>
    <row r="14" customFormat="1" s="27">
      <c r="A14" t="n">
        <v>1970</v>
      </c>
      <c r="B14" t="n">
        <v>2557</v>
      </c>
      <c r="H14" t="n">
        <v>0</v>
      </c>
      <c r="I14" t="n">
        <v>1</v>
      </c>
      <c r="M14" t="n">
        <v>2</v>
      </c>
      <c r="N14" t="n">
        <v>9</v>
      </c>
      <c r="O14" t="n">
        <v>15</v>
      </c>
      <c r="P14" t="n">
        <v>36</v>
      </c>
      <c r="Q14" t="n">
        <v>94</v>
      </c>
      <c r="R14" t="n">
        <v>142</v>
      </c>
      <c r="S14" t="n">
        <v>204</v>
      </c>
      <c r="T14" t="n">
        <v>274</v>
      </c>
      <c r="U14" t="n">
        <v>341</v>
      </c>
      <c r="V14" t="n">
        <v>405</v>
      </c>
      <c r="W14" t="n">
        <v>437</v>
      </c>
      <c r="X14" t="n">
        <v>326</v>
      </c>
      <c r="Y14" t="n">
        <v>192</v>
      </c>
      <c r="Z14" t="n">
        <v>64</v>
      </c>
      <c r="AA14" t="n">
        <v>14</v>
      </c>
      <c r="AC14" t="n">
        <v>1</v>
      </c>
    </row>
    <row r="15" customFormat="1" s="27">
      <c r="A15" t="n">
        <v>1971</v>
      </c>
      <c r="B15" t="n">
        <v>2371</v>
      </c>
      <c r="H15" t="n">
        <v>0</v>
      </c>
      <c r="J15" t="n">
        <v>1</v>
      </c>
      <c r="L15" t="n">
        <v>4</v>
      </c>
      <c r="M15" t="n">
        <v>3</v>
      </c>
      <c r="N15" t="n">
        <v>2</v>
      </c>
      <c r="O15" t="n">
        <v>14</v>
      </c>
      <c r="P15" t="n">
        <v>35</v>
      </c>
      <c r="Q15" t="n">
        <v>78</v>
      </c>
      <c r="R15" t="n">
        <v>150</v>
      </c>
      <c r="S15" t="n">
        <v>198</v>
      </c>
      <c r="T15" t="n">
        <v>267</v>
      </c>
      <c r="U15" t="n">
        <v>329</v>
      </c>
      <c r="V15" t="n">
        <v>371</v>
      </c>
      <c r="W15" t="n">
        <v>377</v>
      </c>
      <c r="X15" t="n">
        <v>292</v>
      </c>
      <c r="Y15" t="n">
        <v>192</v>
      </c>
      <c r="Z15" t="n">
        <v>49</v>
      </c>
      <c r="AA15" t="n">
        <v>9</v>
      </c>
    </row>
    <row r="16" customFormat="1" s="27">
      <c r="A16" t="n">
        <v>1972</v>
      </c>
      <c r="B16" t="n">
        <v>2240</v>
      </c>
      <c r="H16" t="n">
        <v>0</v>
      </c>
      <c r="L16" t="n">
        <v>4</v>
      </c>
      <c r="M16" t="n">
        <v>2</v>
      </c>
      <c r="N16" t="n">
        <v>6</v>
      </c>
      <c r="O16" t="n">
        <v>16</v>
      </c>
      <c r="P16" t="n">
        <v>32</v>
      </c>
      <c r="Q16" t="n">
        <v>66</v>
      </c>
      <c r="R16" t="n">
        <v>134</v>
      </c>
      <c r="S16" t="n">
        <v>162</v>
      </c>
      <c r="T16" t="n">
        <v>216</v>
      </c>
      <c r="U16" t="n">
        <v>352</v>
      </c>
      <c r="V16" t="n">
        <v>346</v>
      </c>
      <c r="W16" t="n">
        <v>348</v>
      </c>
      <c r="X16" t="n">
        <v>298</v>
      </c>
      <c r="Y16" t="n">
        <v>178</v>
      </c>
      <c r="Z16" t="n">
        <v>72</v>
      </c>
      <c r="AA16" t="n">
        <v>8</v>
      </c>
    </row>
    <row r="17" customFormat="1" s="27">
      <c r="A17" t="n">
        <v>1973</v>
      </c>
      <c r="B17" t="n">
        <v>2184</v>
      </c>
      <c r="H17" t="n">
        <v>0</v>
      </c>
      <c r="L17" t="n">
        <v>2</v>
      </c>
      <c r="M17" t="n">
        <v>1</v>
      </c>
      <c r="N17" t="n">
        <v>9</v>
      </c>
      <c r="O17" t="n">
        <v>13</v>
      </c>
      <c r="P17" t="n">
        <v>27</v>
      </c>
      <c r="Q17" t="n">
        <v>66</v>
      </c>
      <c r="R17" t="n">
        <v>100</v>
      </c>
      <c r="S17" t="n">
        <v>156</v>
      </c>
      <c r="T17" t="n">
        <v>229</v>
      </c>
      <c r="U17" t="n">
        <v>316</v>
      </c>
      <c r="V17" t="n">
        <v>320</v>
      </c>
      <c r="W17" t="n">
        <v>403</v>
      </c>
      <c r="X17" t="n">
        <v>295</v>
      </c>
      <c r="Y17" t="n">
        <v>181</v>
      </c>
      <c r="Z17" t="n">
        <v>54</v>
      </c>
      <c r="AA17" t="n">
        <v>11</v>
      </c>
      <c r="AB17" t="n">
        <v>1</v>
      </c>
    </row>
    <row r="18" customFormat="1" s="27">
      <c r="A18" t="n">
        <v>1974</v>
      </c>
      <c r="B18" t="n">
        <v>2028</v>
      </c>
      <c r="H18" t="n">
        <v>0</v>
      </c>
      <c r="L18" t="n">
        <v>2</v>
      </c>
      <c r="N18" t="n">
        <v>7</v>
      </c>
      <c r="O18" t="n">
        <v>14</v>
      </c>
      <c r="P18" t="n">
        <v>22</v>
      </c>
      <c r="Q18" t="n">
        <v>53</v>
      </c>
      <c r="R18" t="n">
        <v>102</v>
      </c>
      <c r="S18" t="n">
        <v>160</v>
      </c>
      <c r="T18" t="n">
        <v>242</v>
      </c>
      <c r="U18" t="n">
        <v>241</v>
      </c>
      <c r="V18" t="n">
        <v>308</v>
      </c>
      <c r="W18" t="n">
        <v>342</v>
      </c>
      <c r="X18" t="n">
        <v>293</v>
      </c>
      <c r="Y18" t="n">
        <v>169</v>
      </c>
      <c r="Z18" t="n">
        <v>62</v>
      </c>
      <c r="AA18" t="n">
        <v>11</v>
      </c>
    </row>
    <row r="19" customFormat="1" s="27">
      <c r="A19" t="n">
        <v>1975</v>
      </c>
      <c r="B19" t="n">
        <v>1844</v>
      </c>
      <c r="H19" t="n">
        <v>0</v>
      </c>
      <c r="K19" t="n">
        <v>1</v>
      </c>
      <c r="L19" t="n">
        <v>2</v>
      </c>
      <c r="M19" t="n">
        <v>3</v>
      </c>
      <c r="N19" t="n">
        <v>5</v>
      </c>
      <c r="O19" t="n">
        <v>13</v>
      </c>
      <c r="P19" t="n">
        <v>23</v>
      </c>
      <c r="Q19" t="n">
        <v>36</v>
      </c>
      <c r="R19" t="n">
        <v>97</v>
      </c>
      <c r="S19" t="n">
        <v>141</v>
      </c>
      <c r="T19" t="n">
        <v>188</v>
      </c>
      <c r="U19" t="n">
        <v>219</v>
      </c>
      <c r="V19" t="n">
        <v>294</v>
      </c>
      <c r="W19" t="n">
        <v>318</v>
      </c>
      <c r="X19" t="n">
        <v>265</v>
      </c>
      <c r="Y19" t="n">
        <v>171</v>
      </c>
      <c r="Z19" t="n">
        <v>54</v>
      </c>
      <c r="AA19" t="n">
        <v>13</v>
      </c>
      <c r="AB19" t="n">
        <v>1</v>
      </c>
    </row>
    <row r="20" customFormat="1" s="27">
      <c r="A20" t="n">
        <v>1976</v>
      </c>
      <c r="B20" t="n">
        <v>1737</v>
      </c>
      <c r="H20" t="n">
        <v>0</v>
      </c>
      <c r="M20" t="n">
        <v>2</v>
      </c>
      <c r="N20" t="n">
        <v>2</v>
      </c>
      <c r="O20" t="n">
        <v>7</v>
      </c>
      <c r="P20" t="n">
        <v>12</v>
      </c>
      <c r="Q20" t="n">
        <v>31</v>
      </c>
      <c r="R20" t="n">
        <v>63</v>
      </c>
      <c r="S20" t="n">
        <v>120</v>
      </c>
      <c r="T20" t="n">
        <v>187</v>
      </c>
      <c r="U20" t="n">
        <v>217</v>
      </c>
      <c r="V20" t="n">
        <v>279</v>
      </c>
      <c r="W20" t="n">
        <v>317</v>
      </c>
      <c r="X20" t="n">
        <v>265</v>
      </c>
      <c r="Y20" t="n">
        <v>173</v>
      </c>
      <c r="Z20" t="n">
        <v>56</v>
      </c>
      <c r="AA20" t="n">
        <v>5</v>
      </c>
      <c r="AB20" t="n">
        <v>1</v>
      </c>
    </row>
    <row r="21" customFormat="1" s="27">
      <c r="A21" t="n">
        <v>1977</v>
      </c>
      <c r="B21" t="n">
        <v>1541</v>
      </c>
      <c r="H21" t="n">
        <v>0</v>
      </c>
      <c r="K21" t="n">
        <v>1</v>
      </c>
      <c r="L21" t="n">
        <v>1</v>
      </c>
      <c r="N21" t="n">
        <v>3</v>
      </c>
      <c r="O21" t="n">
        <v>4</v>
      </c>
      <c r="P21" t="n">
        <v>21</v>
      </c>
      <c r="Q21" t="n">
        <v>29</v>
      </c>
      <c r="R21" t="n">
        <v>59</v>
      </c>
      <c r="S21" t="n">
        <v>108</v>
      </c>
      <c r="T21" t="n">
        <v>144</v>
      </c>
      <c r="U21" t="n">
        <v>195</v>
      </c>
      <c r="V21" t="n">
        <v>219</v>
      </c>
      <c r="W21" t="n">
        <v>237</v>
      </c>
      <c r="X21" t="n">
        <v>251</v>
      </c>
      <c r="Y21" t="n">
        <v>176</v>
      </c>
      <c r="Z21" t="n">
        <v>83</v>
      </c>
      <c r="AA21" t="n">
        <v>9</v>
      </c>
      <c r="AB21" t="n">
        <v>1</v>
      </c>
    </row>
    <row r="22" customFormat="1" s="27">
      <c r="A22" t="n">
        <v>1978</v>
      </c>
      <c r="B22" t="n">
        <v>1544</v>
      </c>
      <c r="H22" t="n">
        <v>0</v>
      </c>
      <c r="K22" t="n">
        <v>1</v>
      </c>
      <c r="L22" t="n">
        <v>1</v>
      </c>
      <c r="N22" t="n">
        <v>6</v>
      </c>
      <c r="O22" t="n">
        <v>5</v>
      </c>
      <c r="P22" t="n">
        <v>18</v>
      </c>
      <c r="Q22" t="n">
        <v>31</v>
      </c>
      <c r="R22" t="n">
        <v>61</v>
      </c>
      <c r="S22" t="n">
        <v>91</v>
      </c>
      <c r="T22" t="n">
        <v>161</v>
      </c>
      <c r="U22" t="n">
        <v>211</v>
      </c>
      <c r="V22" t="n">
        <v>220</v>
      </c>
      <c r="W22" t="n">
        <v>245</v>
      </c>
      <c r="X22" t="n">
        <v>250</v>
      </c>
      <c r="Y22" t="n">
        <v>173</v>
      </c>
      <c r="Z22" t="n">
        <v>55</v>
      </c>
      <c r="AA22" t="n">
        <v>15</v>
      </c>
    </row>
    <row r="23" customFormat="1" s="27">
      <c r="A23" t="n">
        <v>1979</v>
      </c>
      <c r="B23" t="n">
        <v>1416</v>
      </c>
      <c r="H23" t="n">
        <v>0</v>
      </c>
      <c r="L23" t="n">
        <v>1</v>
      </c>
      <c r="N23" t="n">
        <v>4</v>
      </c>
      <c r="O23" t="n">
        <v>3</v>
      </c>
      <c r="P23" t="n">
        <v>17</v>
      </c>
      <c r="Q23" t="n">
        <v>27</v>
      </c>
      <c r="R23" t="n">
        <v>48</v>
      </c>
      <c r="S23" t="n">
        <v>104</v>
      </c>
      <c r="T23" t="n">
        <v>133</v>
      </c>
      <c r="U23" t="n">
        <v>146</v>
      </c>
      <c r="V23" t="n">
        <v>228</v>
      </c>
      <c r="W23" t="n">
        <v>251</v>
      </c>
      <c r="X23" t="n">
        <v>208</v>
      </c>
      <c r="Y23" t="n">
        <v>157</v>
      </c>
      <c r="Z23" t="n">
        <v>75</v>
      </c>
      <c r="AA23" t="n">
        <v>13</v>
      </c>
      <c r="AB23" t="n">
        <v>1</v>
      </c>
    </row>
    <row r="24" customFormat="1" s="27">
      <c r="A24" t="n">
        <v>1980</v>
      </c>
      <c r="B24" t="n">
        <v>1281</v>
      </c>
      <c r="H24" t="n">
        <v>0</v>
      </c>
      <c r="L24" t="n">
        <v>2</v>
      </c>
      <c r="M24" t="n">
        <v>2</v>
      </c>
      <c r="N24" t="n">
        <v>2</v>
      </c>
      <c r="O24" t="n">
        <v>3</v>
      </c>
      <c r="P24" t="n">
        <v>11</v>
      </c>
      <c r="Q24" t="n">
        <v>26</v>
      </c>
      <c r="R24" t="n">
        <v>44</v>
      </c>
      <c r="S24" t="n">
        <v>77</v>
      </c>
      <c r="T24" t="n">
        <v>107</v>
      </c>
      <c r="U24" t="n">
        <v>160</v>
      </c>
      <c r="V24" t="n">
        <v>195</v>
      </c>
      <c r="W24" t="n">
        <v>224</v>
      </c>
      <c r="X24" t="n">
        <v>199</v>
      </c>
      <c r="Y24" t="n">
        <v>151</v>
      </c>
      <c r="Z24" t="n">
        <v>65</v>
      </c>
      <c r="AA24" t="n">
        <v>12</v>
      </c>
      <c r="AB24" t="n">
        <v>1</v>
      </c>
    </row>
    <row r="25" customFormat="1" s="27">
      <c r="A25" t="n">
        <v>1981</v>
      </c>
      <c r="B25" t="n">
        <v>1206</v>
      </c>
      <c r="H25" t="n">
        <v>0</v>
      </c>
      <c r="L25" t="n">
        <v>1</v>
      </c>
      <c r="N25" t="n">
        <v>3</v>
      </c>
      <c r="O25" t="n">
        <v>5</v>
      </c>
      <c r="P25" t="n">
        <v>5</v>
      </c>
      <c r="Q25" t="n">
        <v>23</v>
      </c>
      <c r="R25" t="n">
        <v>48</v>
      </c>
      <c r="S25" t="n">
        <v>75</v>
      </c>
      <c r="T25" t="n">
        <v>104</v>
      </c>
      <c r="U25" t="n">
        <v>151</v>
      </c>
      <c r="V25" t="n">
        <v>172</v>
      </c>
      <c r="W25" t="n">
        <v>189</v>
      </c>
      <c r="X25" t="n">
        <v>219</v>
      </c>
      <c r="Y25" t="n">
        <v>126</v>
      </c>
      <c r="Z25" t="n">
        <v>64</v>
      </c>
      <c r="AA25" t="n">
        <v>20</v>
      </c>
      <c r="AB25" t="n">
        <v>1</v>
      </c>
    </row>
    <row r="26" customFormat="1" s="27">
      <c r="A26" t="n">
        <v>1982</v>
      </c>
      <c r="B26" t="n">
        <v>1066</v>
      </c>
      <c r="H26" t="n">
        <v>0</v>
      </c>
      <c r="M26" t="n">
        <v>1</v>
      </c>
      <c r="N26" t="n">
        <v>1</v>
      </c>
      <c r="O26" t="n">
        <v>5</v>
      </c>
      <c r="P26" t="n">
        <v>12</v>
      </c>
      <c r="Q26" t="n">
        <v>20</v>
      </c>
      <c r="R26" t="n">
        <v>23</v>
      </c>
      <c r="S26" t="n">
        <v>52</v>
      </c>
      <c r="T26" t="n">
        <v>97</v>
      </c>
      <c r="U26" t="n">
        <v>114</v>
      </c>
      <c r="V26" t="n">
        <v>168</v>
      </c>
      <c r="W26" t="n">
        <v>179</v>
      </c>
      <c r="X26" t="n">
        <v>177</v>
      </c>
      <c r="Y26" t="n">
        <v>122</v>
      </c>
      <c r="Z26" t="n">
        <v>77</v>
      </c>
      <c r="AA26" t="n">
        <v>17</v>
      </c>
      <c r="AB26" t="n">
        <v>1</v>
      </c>
    </row>
    <row r="27" customFormat="1" s="27">
      <c r="A27" t="n">
        <v>1983</v>
      </c>
      <c r="B27" t="n">
        <v>941</v>
      </c>
      <c r="H27" t="n">
        <v>0</v>
      </c>
      <c r="M27" t="n">
        <v>2</v>
      </c>
      <c r="O27" t="n">
        <v>4</v>
      </c>
      <c r="P27" t="n">
        <v>8</v>
      </c>
      <c r="Q27" t="n">
        <v>8</v>
      </c>
      <c r="R27" t="n">
        <v>30</v>
      </c>
      <c r="S27" t="n">
        <v>51</v>
      </c>
      <c r="T27" t="n">
        <v>79</v>
      </c>
      <c r="U27" t="n">
        <v>104</v>
      </c>
      <c r="V27" t="n">
        <v>127</v>
      </c>
      <c r="W27" t="n">
        <v>177</v>
      </c>
      <c r="X27" t="n">
        <v>159</v>
      </c>
      <c r="Y27" t="n">
        <v>126</v>
      </c>
      <c r="Z27" t="n">
        <v>57</v>
      </c>
      <c r="AA27" t="n">
        <v>9</v>
      </c>
    </row>
    <row r="28" customFormat="1" s="27">
      <c r="A28" t="n">
        <v>1984</v>
      </c>
      <c r="B28" t="n">
        <v>933</v>
      </c>
      <c r="H28" t="n">
        <v>0</v>
      </c>
      <c r="L28" t="n">
        <v>1</v>
      </c>
      <c r="M28" t="n">
        <v>2</v>
      </c>
      <c r="N28" t="n">
        <v>1</v>
      </c>
      <c r="O28" t="n">
        <v>1</v>
      </c>
      <c r="P28" t="n">
        <v>8</v>
      </c>
      <c r="Q28" t="n">
        <v>8</v>
      </c>
      <c r="R28" t="n">
        <v>23</v>
      </c>
      <c r="S28" t="n">
        <v>54</v>
      </c>
      <c r="T28" t="n">
        <v>76</v>
      </c>
      <c r="U28" t="n">
        <v>86</v>
      </c>
      <c r="V28" t="n">
        <v>145</v>
      </c>
      <c r="W28" t="n">
        <v>167</v>
      </c>
      <c r="X28" t="n">
        <v>152</v>
      </c>
      <c r="Y28" t="n">
        <v>123</v>
      </c>
      <c r="Z28" t="n">
        <v>72</v>
      </c>
      <c r="AA28" t="n">
        <v>12</v>
      </c>
      <c r="AB28" t="n">
        <v>2</v>
      </c>
    </row>
    <row r="29" customFormat="1" s="27">
      <c r="A29" t="n">
        <v>1985</v>
      </c>
      <c r="B29" t="n">
        <v>795</v>
      </c>
      <c r="H29" t="n">
        <v>0</v>
      </c>
      <c r="L29" t="n">
        <v>3</v>
      </c>
      <c r="N29" t="n">
        <v>2</v>
      </c>
      <c r="O29" t="n">
        <v>4</v>
      </c>
      <c r="P29" t="n">
        <v>6</v>
      </c>
      <c r="Q29" t="n">
        <v>11</v>
      </c>
      <c r="R29" t="n">
        <v>18</v>
      </c>
      <c r="S29" t="n">
        <v>37</v>
      </c>
      <c r="T29" t="n">
        <v>71</v>
      </c>
      <c r="U29" t="n">
        <v>91</v>
      </c>
      <c r="V29" t="n">
        <v>95</v>
      </c>
      <c r="W29" t="n">
        <v>137</v>
      </c>
      <c r="X29" t="n">
        <v>128</v>
      </c>
      <c r="Y29" t="n">
        <v>116</v>
      </c>
      <c r="Z29" t="n">
        <v>65</v>
      </c>
      <c r="AA29" t="n">
        <v>7</v>
      </c>
      <c r="AB29" t="n">
        <v>4</v>
      </c>
    </row>
    <row r="30" customFormat="1" s="27">
      <c r="A30" t="n">
        <v>1986</v>
      </c>
      <c r="B30" t="n">
        <v>713</v>
      </c>
      <c r="H30" t="n">
        <v>0</v>
      </c>
      <c r="M30" t="n">
        <v>1</v>
      </c>
      <c r="N30" t="n">
        <v>1</v>
      </c>
      <c r="O30" t="n">
        <v>2</v>
      </c>
      <c r="P30" t="n">
        <v>3</v>
      </c>
      <c r="Q30" t="n">
        <v>11</v>
      </c>
      <c r="R30" t="n">
        <v>16</v>
      </c>
      <c r="S30" t="n">
        <v>34</v>
      </c>
      <c r="T30" t="n">
        <v>53</v>
      </c>
      <c r="U30" t="n">
        <v>88</v>
      </c>
      <c r="V30" t="n">
        <v>102</v>
      </c>
      <c r="W30" t="n">
        <v>119</v>
      </c>
      <c r="X30" t="n">
        <v>119</v>
      </c>
      <c r="Y30" t="n">
        <v>115</v>
      </c>
      <c r="Z30" t="n">
        <v>33</v>
      </c>
      <c r="AA30" t="n">
        <v>16</v>
      </c>
    </row>
    <row r="31" customFormat="1" s="27">
      <c r="A31" t="n">
        <v>1987</v>
      </c>
      <c r="B31" t="n">
        <v>722</v>
      </c>
      <c r="H31" t="n">
        <v>0</v>
      </c>
      <c r="M31" t="n">
        <v>1</v>
      </c>
      <c r="O31" t="n">
        <v>3</v>
      </c>
      <c r="P31" t="n">
        <v>3</v>
      </c>
      <c r="Q31" t="n">
        <v>15</v>
      </c>
      <c r="R31" t="n">
        <v>29</v>
      </c>
      <c r="S31" t="n">
        <v>36</v>
      </c>
      <c r="T31" t="n">
        <v>49</v>
      </c>
      <c r="U31" t="n">
        <v>78</v>
      </c>
      <c r="V31" t="n">
        <v>110</v>
      </c>
      <c r="W31" t="n">
        <v>125</v>
      </c>
      <c r="X31" t="n">
        <v>123</v>
      </c>
      <c r="Y31" t="n">
        <v>93</v>
      </c>
      <c r="Z31" t="n">
        <v>37</v>
      </c>
      <c r="AA31" t="n">
        <v>17</v>
      </c>
      <c r="AB31" t="n">
        <v>3</v>
      </c>
    </row>
    <row r="32" customFormat="1" s="27">
      <c r="A32" t="n">
        <v>1988</v>
      </c>
      <c r="B32" t="n">
        <v>638</v>
      </c>
      <c r="H32" t="n">
        <v>0</v>
      </c>
      <c r="N32" t="n">
        <v>1</v>
      </c>
      <c r="O32" t="n">
        <v>4</v>
      </c>
      <c r="P32" t="n">
        <v>4</v>
      </c>
      <c r="Q32" t="n">
        <v>13</v>
      </c>
      <c r="R32" t="n">
        <v>20</v>
      </c>
      <c r="S32" t="n">
        <v>23</v>
      </c>
      <c r="T32" t="n">
        <v>52</v>
      </c>
      <c r="U32" t="n">
        <v>79</v>
      </c>
      <c r="V32" t="n">
        <v>89</v>
      </c>
      <c r="W32" t="n">
        <v>112</v>
      </c>
      <c r="X32" t="n">
        <v>105</v>
      </c>
      <c r="Y32" t="n">
        <v>79</v>
      </c>
      <c r="Z32" t="n">
        <v>39</v>
      </c>
      <c r="AA32" t="n">
        <v>16</v>
      </c>
      <c r="AB32" t="n">
        <v>2</v>
      </c>
    </row>
    <row r="33" customFormat="1" s="27">
      <c r="A33" t="n">
        <v>1989</v>
      </c>
      <c r="B33" t="n">
        <v>568</v>
      </c>
      <c r="H33" t="n">
        <v>0</v>
      </c>
      <c r="O33" t="n">
        <v>3</v>
      </c>
      <c r="P33" t="n">
        <v>6</v>
      </c>
      <c r="Q33" t="n">
        <v>3</v>
      </c>
      <c r="R33" t="n">
        <v>14</v>
      </c>
      <c r="S33" t="n">
        <v>23</v>
      </c>
      <c r="T33" t="n">
        <v>36</v>
      </c>
      <c r="U33" t="n">
        <v>53</v>
      </c>
      <c r="V33" t="n">
        <v>79</v>
      </c>
      <c r="W33" t="n">
        <v>99</v>
      </c>
      <c r="X33" t="n">
        <v>110</v>
      </c>
      <c r="Y33" t="n">
        <v>85</v>
      </c>
      <c r="Z33" t="n">
        <v>44</v>
      </c>
      <c r="AA33" t="n">
        <v>12</v>
      </c>
      <c r="AB33" t="n">
        <v>1</v>
      </c>
    </row>
    <row r="34" customFormat="1" s="27">
      <c r="A34" t="n">
        <v>1990</v>
      </c>
      <c r="B34" t="n">
        <v>463</v>
      </c>
      <c r="H34" t="n">
        <v>0</v>
      </c>
      <c r="M34" t="n">
        <v>1</v>
      </c>
      <c r="N34" t="n">
        <v>3</v>
      </c>
      <c r="O34" t="n">
        <v>1</v>
      </c>
      <c r="P34" t="n">
        <v>5</v>
      </c>
      <c r="Q34" t="n">
        <v>10</v>
      </c>
      <c r="R34" t="n">
        <v>13</v>
      </c>
      <c r="S34" t="n">
        <v>20</v>
      </c>
      <c r="T34" t="n">
        <v>25</v>
      </c>
      <c r="U34" t="n">
        <v>50</v>
      </c>
      <c r="V34" t="n">
        <v>52</v>
      </c>
      <c r="W34" t="n">
        <v>72</v>
      </c>
      <c r="X34" t="n">
        <v>95</v>
      </c>
      <c r="Y34" t="n">
        <v>62</v>
      </c>
      <c r="Z34" t="n">
        <v>41</v>
      </c>
      <c r="AA34" t="n">
        <v>12</v>
      </c>
      <c r="AB34" t="n">
        <v>1</v>
      </c>
    </row>
    <row r="35" customFormat="1" s="27">
      <c r="A35" t="n">
        <v>1991</v>
      </c>
      <c r="B35" t="n">
        <v>495</v>
      </c>
      <c r="H35" t="n">
        <v>0</v>
      </c>
      <c r="M35" t="n">
        <v>1</v>
      </c>
      <c r="O35" t="n">
        <v>2</v>
      </c>
      <c r="P35" t="n">
        <v>7</v>
      </c>
      <c r="Q35" t="n">
        <v>3</v>
      </c>
      <c r="R35" t="n">
        <v>18</v>
      </c>
      <c r="S35" t="n">
        <v>22</v>
      </c>
      <c r="T35" t="n">
        <v>32</v>
      </c>
      <c r="U35" t="n">
        <v>48</v>
      </c>
      <c r="V35" t="n">
        <v>61</v>
      </c>
      <c r="W35" t="n">
        <v>90</v>
      </c>
      <c r="X35" t="n">
        <v>85</v>
      </c>
      <c r="Y35" t="n">
        <v>68</v>
      </c>
      <c r="Z35" t="n">
        <v>43</v>
      </c>
      <c r="AA35" t="n">
        <v>11</v>
      </c>
      <c r="AB35" t="n">
        <v>4</v>
      </c>
    </row>
    <row r="36" customFormat="1" s="27">
      <c r="A36" t="n">
        <v>1992</v>
      </c>
      <c r="B36" t="n">
        <v>452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1</v>
      </c>
      <c r="O36" t="n">
        <v>3</v>
      </c>
      <c r="P36" t="n">
        <v>2</v>
      </c>
      <c r="Q36" t="n">
        <v>8</v>
      </c>
      <c r="R36" t="n">
        <v>16</v>
      </c>
      <c r="S36" t="n">
        <v>18</v>
      </c>
      <c r="T36" t="n">
        <v>31</v>
      </c>
      <c r="U36" t="n">
        <v>42</v>
      </c>
      <c r="V36" t="n">
        <v>67</v>
      </c>
      <c r="W36" t="n">
        <v>67</v>
      </c>
      <c r="X36" t="n">
        <v>92</v>
      </c>
      <c r="Y36" t="n">
        <v>57</v>
      </c>
      <c r="Z36" t="n">
        <v>36</v>
      </c>
      <c r="AA36" t="n">
        <v>11</v>
      </c>
      <c r="AB36" t="n">
        <v>1</v>
      </c>
      <c r="AC36" t="n">
        <v>0</v>
      </c>
    </row>
    <row r="37" customFormat="1" s="27">
      <c r="A37" t="n">
        <v>1993</v>
      </c>
      <c r="B37" t="n">
        <v>401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</v>
      </c>
      <c r="M37" t="n">
        <v>0</v>
      </c>
      <c r="N37" t="n">
        <v>1</v>
      </c>
      <c r="O37" t="n">
        <v>3</v>
      </c>
      <c r="P37" t="n">
        <v>2</v>
      </c>
      <c r="Q37" t="n">
        <v>4</v>
      </c>
      <c r="R37" t="n">
        <v>15</v>
      </c>
      <c r="S37" t="n">
        <v>11</v>
      </c>
      <c r="T37" t="n">
        <v>28</v>
      </c>
      <c r="U37" t="n">
        <v>40</v>
      </c>
      <c r="V37" t="n">
        <v>64</v>
      </c>
      <c r="W37" t="n">
        <v>75</v>
      </c>
      <c r="X37" t="n">
        <v>56</v>
      </c>
      <c r="Y37" t="n">
        <v>57</v>
      </c>
      <c r="Z37" t="n">
        <v>35</v>
      </c>
      <c r="AA37" t="n">
        <v>7</v>
      </c>
      <c r="AB37" t="n">
        <v>2</v>
      </c>
      <c r="AC37" t="n">
        <v>0</v>
      </c>
    </row>
    <row r="38" customFormat="1" s="27">
      <c r="A38" t="n">
        <v>1994</v>
      </c>
      <c r="B38" t="n">
        <v>440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1</v>
      </c>
      <c r="O38" t="n">
        <v>3</v>
      </c>
      <c r="P38" t="n">
        <v>6</v>
      </c>
      <c r="Q38" t="n">
        <v>6</v>
      </c>
      <c r="R38" t="n">
        <v>8</v>
      </c>
      <c r="S38" t="n">
        <v>18</v>
      </c>
      <c r="T38" t="n">
        <v>32</v>
      </c>
      <c r="U38" t="n">
        <v>37</v>
      </c>
      <c r="V38" t="n">
        <v>69</v>
      </c>
      <c r="W38" t="n">
        <v>76</v>
      </c>
      <c r="X38" t="n">
        <v>75</v>
      </c>
      <c r="Y38" t="n">
        <v>60</v>
      </c>
      <c r="Z38" t="n">
        <v>38</v>
      </c>
      <c r="AA38" t="n">
        <v>11</v>
      </c>
      <c r="AB38" t="n">
        <v>0</v>
      </c>
      <c r="AC38" t="n">
        <v>0</v>
      </c>
    </row>
    <row r="39" customFormat="1" s="27">
      <c r="A39" t="n">
        <v>1995</v>
      </c>
      <c r="B39" t="n">
        <v>401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</v>
      </c>
      <c r="N39" t="n">
        <v>0</v>
      </c>
      <c r="O39" t="n">
        <v>1</v>
      </c>
      <c r="P39" t="n">
        <v>2</v>
      </c>
      <c r="Q39" t="n">
        <v>11</v>
      </c>
      <c r="R39" t="n">
        <v>11</v>
      </c>
      <c r="S39" t="n">
        <v>12</v>
      </c>
      <c r="T39" t="n">
        <v>25</v>
      </c>
      <c r="U39" t="n">
        <v>33</v>
      </c>
      <c r="V39" t="n">
        <v>59</v>
      </c>
      <c r="W39" t="n">
        <v>72</v>
      </c>
      <c r="X39" t="n">
        <v>70</v>
      </c>
      <c r="Y39" t="n">
        <v>55</v>
      </c>
      <c r="Z39" t="n">
        <v>36</v>
      </c>
      <c r="AA39" t="n">
        <v>10</v>
      </c>
      <c r="AB39" t="n">
        <v>3</v>
      </c>
      <c r="AC39" t="n">
        <v>0</v>
      </c>
    </row>
    <row r="40" customFormat="1" s="27">
      <c r="A40" t="n">
        <v>1996</v>
      </c>
      <c r="B40" t="n">
        <v>341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1</v>
      </c>
      <c r="M40" t="n">
        <v>0</v>
      </c>
      <c r="N40" t="n">
        <v>0</v>
      </c>
      <c r="O40" t="n">
        <v>1</v>
      </c>
      <c r="P40" t="n">
        <v>2</v>
      </c>
      <c r="Q40" t="n">
        <v>3</v>
      </c>
      <c r="R40" t="n">
        <v>14</v>
      </c>
      <c r="S40" t="n">
        <v>12</v>
      </c>
      <c r="T40" t="n">
        <v>25</v>
      </c>
      <c r="U40" t="n">
        <v>42</v>
      </c>
      <c r="V40" t="n">
        <v>32</v>
      </c>
      <c r="W40" t="n">
        <v>59</v>
      </c>
      <c r="X40" t="n">
        <v>55</v>
      </c>
      <c r="Y40" t="n">
        <v>50</v>
      </c>
      <c r="Z40" t="n">
        <v>33</v>
      </c>
      <c r="AA40" t="n">
        <v>11</v>
      </c>
      <c r="AB40" t="n">
        <v>1</v>
      </c>
      <c r="AC40" t="n">
        <v>0</v>
      </c>
    </row>
    <row r="41" customFormat="1" s="27">
      <c r="A41" t="n">
        <v>1997</v>
      </c>
      <c r="B41" t="n">
        <v>351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</v>
      </c>
      <c r="N41" t="n">
        <v>1</v>
      </c>
      <c r="O41" t="n">
        <v>0</v>
      </c>
      <c r="P41" t="n">
        <v>2</v>
      </c>
      <c r="Q41" t="n">
        <v>7</v>
      </c>
      <c r="R41" t="n">
        <v>15</v>
      </c>
      <c r="S41" t="n">
        <v>21</v>
      </c>
      <c r="T41" t="n">
        <v>19</v>
      </c>
      <c r="U41" t="n">
        <v>22</v>
      </c>
      <c r="V41" t="n">
        <v>45</v>
      </c>
      <c r="W41" t="n">
        <v>67</v>
      </c>
      <c r="X41" t="n">
        <v>71</v>
      </c>
      <c r="Y41" t="n">
        <v>51</v>
      </c>
      <c r="Z41" t="n">
        <v>17</v>
      </c>
      <c r="AA41" t="n">
        <v>8</v>
      </c>
      <c r="AB41" t="n">
        <v>4</v>
      </c>
      <c r="AC41" t="n">
        <v>0</v>
      </c>
    </row>
    <row r="42" customFormat="1" s="27">
      <c r="A42" t="n">
        <v>1998</v>
      </c>
      <c r="B42" t="n">
        <v>269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1</v>
      </c>
      <c r="N42" t="n">
        <v>0</v>
      </c>
      <c r="O42" t="n">
        <v>0</v>
      </c>
      <c r="P42" t="n">
        <v>4</v>
      </c>
      <c r="Q42" t="n">
        <v>4</v>
      </c>
      <c r="R42" t="n">
        <v>12</v>
      </c>
      <c r="S42" t="n">
        <v>11</v>
      </c>
      <c r="T42" t="n">
        <v>13</v>
      </c>
      <c r="U42" t="n">
        <v>25</v>
      </c>
      <c r="V42" t="n">
        <v>28</v>
      </c>
      <c r="W42" t="n">
        <v>42</v>
      </c>
      <c r="X42" t="n">
        <v>42</v>
      </c>
      <c r="Y42" t="n">
        <v>47</v>
      </c>
      <c r="Z42" t="n">
        <v>35</v>
      </c>
      <c r="AA42" t="n">
        <v>5</v>
      </c>
      <c r="AB42" t="n">
        <v>0</v>
      </c>
      <c r="AC42" t="n">
        <v>0</v>
      </c>
    </row>
    <row r="43" customFormat="1" s="27">
      <c r="A43" t="n">
        <v>1999</v>
      </c>
      <c r="B43" t="n">
        <v>243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</v>
      </c>
      <c r="N43" t="n">
        <v>2</v>
      </c>
      <c r="O43" t="n">
        <v>1</v>
      </c>
      <c r="P43" t="n">
        <v>5</v>
      </c>
      <c r="Q43" t="n">
        <v>6</v>
      </c>
      <c r="R43" t="n">
        <v>12</v>
      </c>
      <c r="S43" t="n">
        <v>12</v>
      </c>
      <c r="T43" t="n">
        <v>11</v>
      </c>
      <c r="U43" t="n">
        <v>14</v>
      </c>
      <c r="V43" t="n">
        <v>37</v>
      </c>
      <c r="W43" t="n">
        <v>35</v>
      </c>
      <c r="X43" t="n">
        <v>42</v>
      </c>
      <c r="Y43" t="n">
        <v>37</v>
      </c>
      <c r="Z43" t="n">
        <v>20</v>
      </c>
      <c r="AA43" t="n">
        <v>8</v>
      </c>
      <c r="AB43" t="n">
        <v>0</v>
      </c>
      <c r="AC43" t="n">
        <v>0</v>
      </c>
    </row>
    <row r="44" customFormat="1" s="27">
      <c r="A44" t="n">
        <v>2000</v>
      </c>
      <c r="B44" t="n">
        <v>227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1</v>
      </c>
      <c r="L44" t="n">
        <v>0</v>
      </c>
      <c r="M44" t="n">
        <v>0</v>
      </c>
      <c r="N44" t="n">
        <v>2</v>
      </c>
      <c r="O44" t="n">
        <v>3</v>
      </c>
      <c r="P44" t="n">
        <v>2</v>
      </c>
      <c r="Q44" t="n">
        <v>5</v>
      </c>
      <c r="R44" t="n">
        <v>7</v>
      </c>
      <c r="S44" t="n">
        <v>7</v>
      </c>
      <c r="T44" t="n">
        <v>21</v>
      </c>
      <c r="U44" t="n">
        <v>19</v>
      </c>
      <c r="V44" t="n">
        <v>34</v>
      </c>
      <c r="W44" t="n">
        <v>31</v>
      </c>
      <c r="X44" t="n">
        <v>36</v>
      </c>
      <c r="Y44" t="n">
        <v>30</v>
      </c>
      <c r="Z44" t="n">
        <v>22</v>
      </c>
      <c r="AA44" t="n">
        <v>4</v>
      </c>
      <c r="AB44" t="n">
        <v>3</v>
      </c>
      <c r="AC44" t="n">
        <v>0</v>
      </c>
    </row>
    <row r="45" customFormat="1" s="27">
      <c r="A45" t="n">
        <v>2001</v>
      </c>
      <c r="B45" t="n">
        <v>224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1</v>
      </c>
      <c r="P45" t="n">
        <v>4</v>
      </c>
      <c r="Q45" t="n">
        <v>2</v>
      </c>
      <c r="R45" t="n">
        <v>10</v>
      </c>
      <c r="S45" t="n">
        <v>14</v>
      </c>
      <c r="T45" t="n">
        <v>17</v>
      </c>
      <c r="U45" t="n">
        <v>18</v>
      </c>
      <c r="V45" t="n">
        <v>26</v>
      </c>
      <c r="W45" t="n">
        <v>31</v>
      </c>
      <c r="X45" t="n">
        <v>35</v>
      </c>
      <c r="Y45" t="n">
        <v>38</v>
      </c>
      <c r="Z45" t="n">
        <v>20</v>
      </c>
      <c r="AA45" t="n">
        <v>8</v>
      </c>
      <c r="AB45" t="n">
        <v>0</v>
      </c>
      <c r="AC45" t="n">
        <v>0</v>
      </c>
    </row>
    <row r="46">
      <c r="A46" t="n">
        <v>2002</v>
      </c>
      <c r="B46" t="n">
        <v>179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1</v>
      </c>
      <c r="P46" t="n">
        <v>1</v>
      </c>
      <c r="Q46" t="n">
        <v>5</v>
      </c>
      <c r="R46" t="n">
        <v>9</v>
      </c>
      <c r="S46" t="n">
        <v>7</v>
      </c>
      <c r="T46" t="n">
        <v>8</v>
      </c>
      <c r="U46" t="n">
        <v>22</v>
      </c>
      <c r="V46" t="n">
        <v>23</v>
      </c>
      <c r="W46" t="n">
        <v>28</v>
      </c>
      <c r="X46" t="n">
        <v>31</v>
      </c>
      <c r="Y46" t="n">
        <v>25</v>
      </c>
      <c r="Z46" t="n">
        <v>13</v>
      </c>
      <c r="AA46" t="n">
        <v>5</v>
      </c>
      <c r="AB46" t="n">
        <v>1</v>
      </c>
      <c r="AC46" t="n">
        <v>0</v>
      </c>
    </row>
    <row r="47">
      <c r="A47" t="n">
        <v>2003</v>
      </c>
      <c r="B47" t="n">
        <v>203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</v>
      </c>
      <c r="N47" t="n">
        <v>0</v>
      </c>
      <c r="O47" t="n">
        <v>1</v>
      </c>
      <c r="P47" t="n">
        <v>1</v>
      </c>
      <c r="Q47" t="n">
        <v>2</v>
      </c>
      <c r="R47" t="n">
        <v>7</v>
      </c>
      <c r="S47" t="n">
        <v>11</v>
      </c>
      <c r="T47" t="n">
        <v>12</v>
      </c>
      <c r="U47" t="n">
        <v>13</v>
      </c>
      <c r="V47" t="n">
        <v>19</v>
      </c>
      <c r="W47" t="n">
        <v>31</v>
      </c>
      <c r="X47" t="n">
        <v>41</v>
      </c>
      <c r="Y47" t="n">
        <v>36</v>
      </c>
      <c r="Z47" t="n">
        <v>21</v>
      </c>
      <c r="AA47" t="n">
        <v>7</v>
      </c>
      <c r="AB47" t="n">
        <v>0</v>
      </c>
      <c r="AC47" t="n">
        <v>0</v>
      </c>
    </row>
    <row r="48">
      <c r="A48" t="n">
        <v>2004</v>
      </c>
      <c r="B48" t="n">
        <v>158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3</v>
      </c>
      <c r="O48" t="n">
        <v>0</v>
      </c>
      <c r="P48" t="n">
        <v>4</v>
      </c>
      <c r="Q48" t="n">
        <v>3</v>
      </c>
      <c r="R48" t="n">
        <v>10</v>
      </c>
      <c r="S48" t="n">
        <v>6</v>
      </c>
      <c r="T48" t="n">
        <v>6</v>
      </c>
      <c r="U48" t="n">
        <v>9</v>
      </c>
      <c r="V48" t="n">
        <v>12</v>
      </c>
      <c r="W48" t="n">
        <v>27</v>
      </c>
      <c r="X48" t="n">
        <v>37</v>
      </c>
      <c r="Y48" t="n">
        <v>29</v>
      </c>
      <c r="Z48" t="n">
        <v>9</v>
      </c>
      <c r="AA48" t="n">
        <v>3</v>
      </c>
      <c r="AB48" t="n">
        <v>0</v>
      </c>
      <c r="AC48" t="n">
        <v>0</v>
      </c>
    </row>
    <row r="49">
      <c r="A49" t="n">
        <v>2005</v>
      </c>
      <c r="B49" t="n">
        <v>136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</v>
      </c>
      <c r="N49" t="n">
        <v>2</v>
      </c>
      <c r="O49" t="n">
        <v>1</v>
      </c>
      <c r="P49" t="n">
        <v>6</v>
      </c>
      <c r="Q49" t="n">
        <v>2</v>
      </c>
      <c r="R49" t="n">
        <v>6</v>
      </c>
      <c r="S49" t="n">
        <v>9</v>
      </c>
      <c r="T49" t="n">
        <v>12</v>
      </c>
      <c r="U49" t="n">
        <v>7</v>
      </c>
      <c r="V49" t="n">
        <v>16</v>
      </c>
      <c r="W49" t="n">
        <v>18</v>
      </c>
      <c r="X49" t="n">
        <v>24</v>
      </c>
      <c r="Y49" t="n">
        <v>18</v>
      </c>
      <c r="Z49" t="n">
        <v>11</v>
      </c>
      <c r="AA49" t="n">
        <v>2</v>
      </c>
      <c r="AB49" t="n">
        <v>1</v>
      </c>
      <c r="AC49" t="n">
        <v>0</v>
      </c>
    </row>
    <row r="50">
      <c r="A50" t="n">
        <v>2006</v>
      </c>
      <c r="B50" t="n">
        <v>139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1</v>
      </c>
      <c r="P50" t="n">
        <v>2</v>
      </c>
      <c r="Q50" t="n">
        <v>4</v>
      </c>
      <c r="R50" t="n">
        <v>7</v>
      </c>
      <c r="S50" t="n">
        <v>12</v>
      </c>
      <c r="T50" t="n">
        <v>6</v>
      </c>
      <c r="U50" t="n">
        <v>12</v>
      </c>
      <c r="V50" t="n">
        <v>9</v>
      </c>
      <c r="W50" t="n">
        <v>16</v>
      </c>
      <c r="X50" t="n">
        <v>23</v>
      </c>
      <c r="Y50" t="n">
        <v>17</v>
      </c>
      <c r="Z50" t="n">
        <v>23</v>
      </c>
      <c r="AA50" t="n">
        <v>6</v>
      </c>
      <c r="AB50" t="n">
        <v>1</v>
      </c>
      <c r="AC50" t="n">
        <v>0</v>
      </c>
    </row>
    <row r="51">
      <c r="A51" t="n">
        <v>2007</v>
      </c>
      <c r="B51" t="n">
        <v>0</v>
      </c>
      <c r="H51" t="n">
        <v>0</v>
      </c>
    </row>
    <row r="52" ht="15" customHeight="1">
      <c r="A52" t="n">
        <v>2011</v>
      </c>
      <c r="B52" t="n">
        <v>145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1</v>
      </c>
      <c r="O52" t="n">
        <v>0</v>
      </c>
      <c r="P52" t="n">
        <v>3</v>
      </c>
      <c r="Q52" t="n">
        <v>0</v>
      </c>
      <c r="R52" t="n">
        <v>3</v>
      </c>
      <c r="S52" t="n">
        <v>13</v>
      </c>
      <c r="T52" t="n">
        <v>11</v>
      </c>
      <c r="U52" t="n">
        <v>13</v>
      </c>
      <c r="V52" t="n">
        <v>13</v>
      </c>
      <c r="W52" t="n">
        <v>13</v>
      </c>
      <c r="X52" t="n">
        <v>25</v>
      </c>
      <c r="Y52" t="n">
        <v>27</v>
      </c>
      <c r="Z52" t="n">
        <v>14</v>
      </c>
      <c r="AA52" t="n">
        <v>9</v>
      </c>
      <c r="AB52" t="n">
        <v>0</v>
      </c>
      <c r="AC52" t="n">
        <v>0</v>
      </c>
    </row>
    <row r="53">
      <c r="A53" t="n">
        <v>2012</v>
      </c>
      <c r="B53" t="n">
        <v>111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0</v>
      </c>
      <c r="N53" t="n">
        <v>0</v>
      </c>
      <c r="O53" t="n">
        <v>1</v>
      </c>
      <c r="P53" t="n">
        <v>0</v>
      </c>
      <c r="Q53" t="n">
        <v>3</v>
      </c>
      <c r="R53" t="n">
        <v>12</v>
      </c>
      <c r="S53" t="n">
        <v>7</v>
      </c>
      <c r="T53" t="n">
        <v>7</v>
      </c>
      <c r="U53" t="n">
        <v>9</v>
      </c>
      <c r="V53" t="n">
        <v>11</v>
      </c>
      <c r="W53" t="n">
        <v>15</v>
      </c>
      <c r="X53" t="n">
        <v>11</v>
      </c>
      <c r="Y53" t="n">
        <v>19</v>
      </c>
      <c r="Z53" t="n">
        <v>11</v>
      </c>
      <c r="AA53" t="n">
        <v>5</v>
      </c>
      <c r="AB53" t="n">
        <v>0</v>
      </c>
      <c r="AC53" t="n">
        <v>0</v>
      </c>
    </row>
    <row r="54">
      <c r="A54" t="n">
        <v>2013</v>
      </c>
      <c r="B54" t="n">
        <v>106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3</v>
      </c>
      <c r="N54" t="n">
        <v>0</v>
      </c>
      <c r="O54" t="n">
        <v>0</v>
      </c>
      <c r="P54" t="n">
        <v>3</v>
      </c>
      <c r="Q54" t="n">
        <v>3</v>
      </c>
      <c r="R54" t="n">
        <v>9</v>
      </c>
      <c r="S54" t="n">
        <v>10</v>
      </c>
      <c r="T54" t="n">
        <v>5</v>
      </c>
      <c r="U54" t="n">
        <v>14</v>
      </c>
      <c r="V54" t="n">
        <v>7</v>
      </c>
      <c r="W54" t="n">
        <v>8</v>
      </c>
      <c r="X54" t="n">
        <v>18</v>
      </c>
      <c r="Y54" t="n">
        <v>15</v>
      </c>
      <c r="Z54" t="n">
        <v>6</v>
      </c>
      <c r="AA54" t="n">
        <v>4</v>
      </c>
      <c r="AB54" t="n">
        <v>1</v>
      </c>
      <c r="AC54" t="n">
        <v>0</v>
      </c>
    </row>
    <row r="55">
      <c r="A55" t="n">
        <v>2014</v>
      </c>
      <c r="B55" t="n">
        <v>140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1</v>
      </c>
      <c r="N55" t="n">
        <v>0</v>
      </c>
      <c r="O55" t="n">
        <v>1</v>
      </c>
      <c r="P55" t="n">
        <v>1</v>
      </c>
      <c r="Q55" t="n">
        <v>4</v>
      </c>
      <c r="R55" t="n">
        <v>6</v>
      </c>
      <c r="S55" t="n">
        <v>10</v>
      </c>
      <c r="T55" t="n">
        <v>16</v>
      </c>
      <c r="U55" t="n">
        <v>9</v>
      </c>
      <c r="V55" t="n">
        <v>7</v>
      </c>
      <c r="W55" t="n">
        <v>17</v>
      </c>
      <c r="X55" t="n">
        <v>18</v>
      </c>
      <c r="Y55" t="n">
        <v>30</v>
      </c>
      <c r="Z55" t="n">
        <v>12</v>
      </c>
      <c r="AA55" t="n">
        <v>7</v>
      </c>
      <c r="AB55" t="n">
        <v>1</v>
      </c>
      <c r="AC55" t="n">
        <v>0</v>
      </c>
    </row>
    <row r="56">
      <c r="A56" t="n">
        <v>2015</v>
      </c>
      <c r="B56" t="n">
        <v>147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1</v>
      </c>
      <c r="O56" t="n">
        <v>2</v>
      </c>
      <c r="P56" t="n">
        <v>2</v>
      </c>
      <c r="Q56" t="n">
        <v>7</v>
      </c>
      <c r="R56" t="n">
        <v>7</v>
      </c>
      <c r="S56" t="n">
        <v>14</v>
      </c>
      <c r="T56" t="n">
        <v>8</v>
      </c>
      <c r="U56" t="n">
        <v>13</v>
      </c>
      <c r="V56" t="n">
        <v>21</v>
      </c>
      <c r="W56" t="n">
        <v>9</v>
      </c>
      <c r="X56" t="n">
        <v>18</v>
      </c>
      <c r="Y56" t="n">
        <v>24</v>
      </c>
      <c r="Z56" t="n">
        <v>15</v>
      </c>
      <c r="AA56" t="n">
        <v>5</v>
      </c>
      <c r="AB56" t="n">
        <v>1</v>
      </c>
      <c r="AC56" t="n">
        <v>0</v>
      </c>
    </row>
    <row r="57">
      <c r="A57" t="n">
        <v>2016</v>
      </c>
      <c r="B57" t="n">
        <v>199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0</v>
      </c>
      <c r="O57" t="n">
        <v>4</v>
      </c>
      <c r="P57" t="n">
        <v>3</v>
      </c>
      <c r="Q57" t="n">
        <v>4</v>
      </c>
      <c r="R57" t="n">
        <v>13</v>
      </c>
      <c r="S57" t="n">
        <v>14</v>
      </c>
      <c r="T57" t="n">
        <v>26</v>
      </c>
      <c r="U57" t="n">
        <v>21</v>
      </c>
      <c r="V57" t="n">
        <v>17</v>
      </c>
      <c r="W57" t="n">
        <v>19</v>
      </c>
      <c r="X57" t="n">
        <v>22</v>
      </c>
      <c r="Y57" t="n">
        <v>32</v>
      </c>
      <c r="Z57" t="n">
        <v>17</v>
      </c>
      <c r="AA57" t="n">
        <v>7</v>
      </c>
      <c r="AB57" t="n">
        <v>0</v>
      </c>
      <c r="AC57" t="n">
        <v>0</v>
      </c>
    </row>
    <row r="58">
      <c r="A58" t="n">
        <v>2017</v>
      </c>
      <c r="B58" t="n">
        <v>248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2</v>
      </c>
      <c r="O58" t="n">
        <v>3</v>
      </c>
      <c r="P58" t="n">
        <v>6</v>
      </c>
      <c r="Q58" t="n">
        <v>11</v>
      </c>
      <c r="R58" t="n">
        <v>15</v>
      </c>
      <c r="S58" t="n">
        <v>16</v>
      </c>
      <c r="T58" t="n">
        <v>24</v>
      </c>
      <c r="U58" t="n">
        <v>30</v>
      </c>
      <c r="V58" t="n">
        <v>29</v>
      </c>
      <c r="W58" t="n">
        <v>19</v>
      </c>
      <c r="X58" t="n">
        <v>29</v>
      </c>
      <c r="Y58" t="n">
        <v>33</v>
      </c>
      <c r="Z58" t="n">
        <v>21</v>
      </c>
      <c r="AA58" t="n">
        <v>9</v>
      </c>
      <c r="AB58" t="n">
        <v>1</v>
      </c>
      <c r="AC58" t="n">
        <v>0</v>
      </c>
    </row>
    <row r="59">
      <c r="A59" t="n">
        <v>2019</v>
      </c>
      <c r="B59" t="n">
        <v>284</v>
      </c>
      <c r="C59" t="n">
        <v>0</v>
      </c>
      <c r="D59" t="n">
        <v>0</v>
      </c>
      <c r="E59" t="n">
        <v>0</v>
      </c>
      <c r="F59" t="n">
        <v>0</v>
      </c>
      <c r="G59" t="n">
        <v>0</v>
      </c>
      <c r="H59" t="n">
        <v>0</v>
      </c>
      <c r="I59" t="n">
        <v>0</v>
      </c>
      <c r="J59" t="n">
        <v>0</v>
      </c>
      <c r="K59" t="n">
        <v>0</v>
      </c>
      <c r="L59" t="n">
        <v>0</v>
      </c>
      <c r="M59" t="n">
        <v>0</v>
      </c>
      <c r="N59" t="n">
        <v>2</v>
      </c>
      <c r="O59" t="n">
        <v>0</v>
      </c>
      <c r="P59" t="n">
        <v>8</v>
      </c>
      <c r="Q59" t="n">
        <v>11</v>
      </c>
      <c r="R59" t="n">
        <v>18</v>
      </c>
      <c r="S59" t="n">
        <v>21</v>
      </c>
      <c r="T59" t="n">
        <v>29</v>
      </c>
      <c r="U59" t="n">
        <v>32</v>
      </c>
      <c r="V59" t="n">
        <v>33</v>
      </c>
      <c r="W59" t="n">
        <v>30</v>
      </c>
      <c r="X59" t="n">
        <v>27</v>
      </c>
      <c r="Y59" t="n">
        <v>45</v>
      </c>
      <c r="Z59" t="n">
        <v>19</v>
      </c>
      <c r="AA59" t="n">
        <v>8</v>
      </c>
      <c r="AB59" t="n">
        <v>1</v>
      </c>
      <c r="AC59" t="n">
        <v>0</v>
      </c>
    </row>
  </sheetData>
  <pageMargins left="0.75" right="0.75" top="1" bottom="1" header="0.5" footer="0.5"/>
  <pageSetup orientation="landscape" paperSize="0" horizontalDpi="4294967292" verticalDpi="4294967292"/>
</worksheet>
</file>

<file path=xl/worksheets/sheet8.xml><?xml version="1.0" encoding="utf-8"?>
<worksheet xmlns="http://schemas.openxmlformats.org/spreadsheetml/2006/main">
  <sheetPr codeName="Sheet49">
    <outlinePr summaryBelow="1" summaryRight="1"/>
    <pageSetUpPr/>
  </sheetPr>
  <dimension ref="A1:AC63"/>
  <sheetViews>
    <sheetView topLeftCell="A88" workbookViewId="0">
      <selection activeCell="A101" sqref="A101:AB109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RowHeight="12.75"/>
  <sheetData>
    <row r="1" ht="78.75" customHeight="1">
      <c r="A1" s="37" t="inlineStr">
        <is>
          <t>Mortality by all Forms of Death</t>
        </is>
      </c>
      <c r="B1" s="37" t="inlineStr">
        <is>
          <t xml:space="preserve">Total </t>
        </is>
      </c>
      <c r="C1" s="37" t="inlineStr">
        <is>
          <t>under one year</t>
        </is>
      </c>
      <c r="D1" s="37" t="inlineStr">
        <is>
          <t>1 year</t>
        </is>
      </c>
      <c r="E1" s="37" t="inlineStr">
        <is>
          <t>2 years</t>
        </is>
      </c>
      <c r="F1" s="37" t="inlineStr">
        <is>
          <t>3 years</t>
        </is>
      </c>
      <c r="G1" s="37" t="inlineStr">
        <is>
          <t>4 years</t>
        </is>
      </c>
      <c r="H1" s="37" t="inlineStr">
        <is>
          <t>under 5 years</t>
        </is>
      </c>
      <c r="I1" s="37" t="inlineStr">
        <is>
          <t>5-9 years</t>
        </is>
      </c>
      <c r="J1" s="37" t="inlineStr">
        <is>
          <t>10-14 years</t>
        </is>
      </c>
      <c r="K1" s="37" t="inlineStr">
        <is>
          <t>15-19 years</t>
        </is>
      </c>
      <c r="L1" s="37" t="inlineStr">
        <is>
          <t>20-24 years</t>
        </is>
      </c>
      <c r="M1" s="37" t="inlineStr">
        <is>
          <t>25-29 years</t>
        </is>
      </c>
      <c r="N1" s="37" t="inlineStr">
        <is>
          <t>30-34 years</t>
        </is>
      </c>
      <c r="O1" s="37" t="inlineStr">
        <is>
          <t xml:space="preserve">35-39 years </t>
        </is>
      </c>
      <c r="P1" s="37" t="inlineStr">
        <is>
          <t>40-44 years</t>
        </is>
      </c>
      <c r="Q1" s="37" t="inlineStr">
        <is>
          <t>45-49 years</t>
        </is>
      </c>
      <c r="R1" s="37" t="inlineStr">
        <is>
          <t xml:space="preserve">50-54 years </t>
        </is>
      </c>
      <c r="S1" s="37" t="inlineStr">
        <is>
          <t>55-59 years</t>
        </is>
      </c>
      <c r="T1" s="37" t="inlineStr">
        <is>
          <t>60-64 years</t>
        </is>
      </c>
      <c r="U1" s="37" t="inlineStr">
        <is>
          <t>65-69 years</t>
        </is>
      </c>
      <c r="V1" s="37" t="inlineStr">
        <is>
          <t>70-74 years</t>
        </is>
      </c>
      <c r="W1" s="37" t="inlineStr">
        <is>
          <t>75-79 years</t>
        </is>
      </c>
      <c r="X1" s="37" t="inlineStr">
        <is>
          <t>80-84 years</t>
        </is>
      </c>
      <c r="Y1" s="37" t="inlineStr">
        <is>
          <t>85-89 years</t>
        </is>
      </c>
      <c r="Z1" s="37" t="inlineStr">
        <is>
          <t>90-94 years</t>
        </is>
      </c>
      <c r="AA1" s="37" t="inlineStr">
        <is>
          <t>95-99 years</t>
        </is>
      </c>
      <c r="AB1" s="37" t="inlineStr">
        <is>
          <t>100+ years</t>
        </is>
      </c>
      <c r="AC1" s="37" t="n"/>
    </row>
    <row r="2">
      <c r="A2" t="n">
        <v>1958</v>
      </c>
      <c r="C2" t="n">
        <v>0.9785</v>
      </c>
      <c r="D2" t="n">
        <v>0.9985000000000001</v>
      </c>
      <c r="E2" t="n">
        <v>0.9991</v>
      </c>
      <c r="F2" t="n">
        <v>0.9993</v>
      </c>
      <c r="G2" t="n">
        <v>0.9994</v>
      </c>
      <c r="I2" t="n">
        <v>0.9996</v>
      </c>
      <c r="J2" t="n">
        <v>0.9997</v>
      </c>
      <c r="K2" t="n">
        <v>0.9995000000000001</v>
      </c>
      <c r="L2" t="n">
        <v>0.9994</v>
      </c>
      <c r="M2" t="n">
        <v>0.9993</v>
      </c>
      <c r="N2" t="n">
        <v>0.999</v>
      </c>
      <c r="O2" t="n">
        <v>0.9985000000000001</v>
      </c>
      <c r="P2" t="n">
        <v>0.9977</v>
      </c>
      <c r="Q2" t="n">
        <v>0.9963</v>
      </c>
      <c r="R2" t="n">
        <v>0.9946</v>
      </c>
      <c r="S2" t="n">
        <v>0.992</v>
      </c>
      <c r="T2" t="n">
        <v>0.9868</v>
      </c>
      <c r="U2" t="n">
        <v>0.9779</v>
      </c>
      <c r="V2" t="n">
        <v>0.9645</v>
      </c>
      <c r="W2" t="n">
        <v>0.9396</v>
      </c>
      <c r="X2" t="n">
        <v>0.8941</v>
      </c>
      <c r="Y2" t="n">
        <v>0.8255</v>
      </c>
      <c r="Z2" t="n">
        <v>0.7347</v>
      </c>
      <c r="AA2" t="n">
        <v>0.6435999999999999</v>
      </c>
      <c r="AB2" t="n">
        <v>0.785</v>
      </c>
    </row>
    <row r="3">
      <c r="A3" t="n">
        <v>1959</v>
      </c>
      <c r="C3" t="n">
        <v>0.9795</v>
      </c>
      <c r="D3" t="n">
        <v>0.9986</v>
      </c>
      <c r="E3" t="n">
        <v>0.9992</v>
      </c>
      <c r="F3" t="n">
        <v>0.9994</v>
      </c>
      <c r="G3" t="n">
        <v>0.9994</v>
      </c>
      <c r="I3" t="n">
        <v>0.9996</v>
      </c>
      <c r="J3" t="n">
        <v>0.9997</v>
      </c>
      <c r="K3" t="n">
        <v>0.9995000000000001</v>
      </c>
      <c r="L3" t="n">
        <v>0.9994</v>
      </c>
      <c r="M3" t="n">
        <v>0.9993</v>
      </c>
      <c r="N3" t="n">
        <v>0.999</v>
      </c>
      <c r="O3" t="n">
        <v>0.9985000000000001</v>
      </c>
      <c r="P3" t="n">
        <v>0.9977</v>
      </c>
      <c r="Q3" t="n">
        <v>0.9964</v>
      </c>
      <c r="R3" t="n">
        <v>0.9946</v>
      </c>
      <c r="S3" t="n">
        <v>0.9921</v>
      </c>
      <c r="T3" t="n">
        <v>0.9872</v>
      </c>
      <c r="U3" t="n">
        <v>0.9784</v>
      </c>
      <c r="V3" t="n">
        <v>0.965</v>
      </c>
      <c r="W3" t="n">
        <v>0.9409999999999999</v>
      </c>
      <c r="X3" t="n">
        <v>0.8962</v>
      </c>
      <c r="Y3" t="n">
        <v>0.8297</v>
      </c>
      <c r="Z3" t="n">
        <v>0.7336</v>
      </c>
      <c r="AA3" t="n">
        <v>0.6556</v>
      </c>
      <c r="AB3" t="n">
        <v>0.8074</v>
      </c>
    </row>
    <row r="4">
      <c r="A4" t="n">
        <v>1960</v>
      </c>
      <c r="C4" t="n">
        <v>0.9801</v>
      </c>
      <c r="D4" t="n">
        <v>0.9986</v>
      </c>
      <c r="E4" t="n">
        <v>0.9992</v>
      </c>
      <c r="F4" t="n">
        <v>0.9994</v>
      </c>
      <c r="G4" t="n">
        <v>0.9995000000000001</v>
      </c>
      <c r="I4" t="n">
        <v>0.9996</v>
      </c>
      <c r="J4" t="n">
        <v>0.9997</v>
      </c>
      <c r="K4" t="n">
        <v>0.9995000000000001</v>
      </c>
      <c r="L4" t="n">
        <v>0.9994</v>
      </c>
      <c r="M4" t="n">
        <v>0.9993</v>
      </c>
      <c r="N4" t="n">
        <v>0.999</v>
      </c>
      <c r="O4" t="n">
        <v>0.9985000000000001</v>
      </c>
      <c r="P4" t="n">
        <v>0.9977</v>
      </c>
      <c r="Q4" t="n">
        <v>0.9963</v>
      </c>
      <c r="R4" t="n">
        <v>0.9946</v>
      </c>
      <c r="S4" t="n">
        <v>0.9921</v>
      </c>
      <c r="T4" t="n">
        <v>0.9871</v>
      </c>
      <c r="U4" t="n">
        <v>0.9786</v>
      </c>
      <c r="V4" t="n">
        <v>0.9646</v>
      </c>
      <c r="W4" t="n">
        <v>0.9414</v>
      </c>
      <c r="X4" t="n">
        <v>0.897</v>
      </c>
      <c r="Y4" t="n">
        <v>0.837</v>
      </c>
      <c r="Z4" t="n">
        <v>0.7531</v>
      </c>
      <c r="AA4" t="n">
        <v>0.6476</v>
      </c>
      <c r="AB4" t="n">
        <v>0.5382</v>
      </c>
    </row>
    <row r="5">
      <c r="A5" t="n">
        <v>1961</v>
      </c>
      <c r="C5" t="n">
        <v>0.9806</v>
      </c>
      <c r="D5" t="n">
        <v>0.9987</v>
      </c>
      <c r="E5" t="n">
        <v>0.9992</v>
      </c>
      <c r="F5" t="n">
        <v>0.9994</v>
      </c>
      <c r="G5" t="n">
        <v>0.9995000000000001</v>
      </c>
      <c r="I5" t="n">
        <v>0.9996</v>
      </c>
      <c r="J5" t="n">
        <v>0.9997</v>
      </c>
      <c r="K5" t="n">
        <v>0.9995000000000001</v>
      </c>
      <c r="L5" t="n">
        <v>0.9994</v>
      </c>
      <c r="M5" t="n">
        <v>0.9993</v>
      </c>
      <c r="N5" t="n">
        <v>0.999</v>
      </c>
      <c r="O5" t="n">
        <v>0.9985000000000001</v>
      </c>
      <c r="P5" t="n">
        <v>0.9978</v>
      </c>
      <c r="Q5" t="n">
        <v>0.9964</v>
      </c>
      <c r="R5" t="n">
        <v>0.9946</v>
      </c>
      <c r="S5" t="n">
        <v>0.9923999999999999</v>
      </c>
      <c r="T5" t="n">
        <v>0.9877</v>
      </c>
      <c r="U5" t="n">
        <v>0.9792999999999999</v>
      </c>
      <c r="V5" t="n">
        <v>0.9655</v>
      </c>
      <c r="W5" t="n">
        <v>0.9436</v>
      </c>
      <c r="X5" t="n">
        <v>0.9004</v>
      </c>
      <c r="Y5" t="n">
        <v>0.8408</v>
      </c>
      <c r="Z5" t="n">
        <v>0.7596000000000001</v>
      </c>
      <c r="AA5" t="n">
        <v>0.6571</v>
      </c>
      <c r="AB5" t="n">
        <v>0.5727</v>
      </c>
    </row>
    <row r="6">
      <c r="A6" t="n">
        <v>1962</v>
      </c>
      <c r="C6" t="n">
        <v>0.9814000000000001</v>
      </c>
      <c r="D6" t="n">
        <v>0.9987</v>
      </c>
      <c r="E6" t="n">
        <v>0.9992</v>
      </c>
      <c r="F6" t="n">
        <v>0.9994</v>
      </c>
      <c r="G6" t="n">
        <v>0.9995000000000001</v>
      </c>
      <c r="I6" t="n">
        <v>0.9996</v>
      </c>
      <c r="J6" t="n">
        <v>0.9997</v>
      </c>
      <c r="K6" t="n">
        <v>0.9995000000000001</v>
      </c>
      <c r="L6" t="n">
        <v>0.9994</v>
      </c>
      <c r="M6" t="n">
        <v>0.9993</v>
      </c>
      <c r="N6" t="n">
        <v>0.999</v>
      </c>
      <c r="O6" t="n">
        <v>0.9985000000000001</v>
      </c>
      <c r="P6" t="n">
        <v>0.9977</v>
      </c>
      <c r="Q6" t="n">
        <v>0.9963</v>
      </c>
      <c r="R6" t="n">
        <v>0.9945000000000001</v>
      </c>
      <c r="S6" t="n">
        <v>0.9921</v>
      </c>
      <c r="T6" t="n">
        <v>0.9876</v>
      </c>
      <c r="U6" t="n">
        <v>0.9792999999999999</v>
      </c>
      <c r="V6" t="n">
        <v>0.9654</v>
      </c>
      <c r="W6" t="n">
        <v>0.9429</v>
      </c>
      <c r="X6" t="n">
        <v>0.9003</v>
      </c>
      <c r="Y6" t="n">
        <v>0.843</v>
      </c>
      <c r="Z6" t="n">
        <v>0.766</v>
      </c>
      <c r="AA6" t="n">
        <v>0.6555</v>
      </c>
      <c r="AB6" t="n">
        <v>0.5537</v>
      </c>
    </row>
    <row r="7">
      <c r="A7" t="n">
        <v>1963</v>
      </c>
      <c r="C7" t="n">
        <v>0.9815</v>
      </c>
      <c r="D7" t="n">
        <v>0.9988</v>
      </c>
      <c r="E7" t="n">
        <v>0.9993</v>
      </c>
      <c r="F7" t="n">
        <v>0.9994</v>
      </c>
      <c r="G7" t="n">
        <v>0.9995000000000001</v>
      </c>
      <c r="I7" t="n">
        <v>0.9997</v>
      </c>
      <c r="J7" t="n">
        <v>0.9997</v>
      </c>
      <c r="K7" t="n">
        <v>0.9995000000000001</v>
      </c>
      <c r="L7" t="n">
        <v>0.9994</v>
      </c>
      <c r="M7" t="n">
        <v>0.9993</v>
      </c>
      <c r="N7" t="n">
        <v>0.999</v>
      </c>
      <c r="O7" t="n">
        <v>0.9985000000000001</v>
      </c>
      <c r="P7" t="n">
        <v>0.9977</v>
      </c>
      <c r="Q7" t="n">
        <v>0.9963</v>
      </c>
      <c r="R7" t="n">
        <v>0.9945000000000001</v>
      </c>
      <c r="S7" t="n">
        <v>0.9919</v>
      </c>
      <c r="T7" t="n">
        <v>0.9876</v>
      </c>
      <c r="U7" t="n">
        <v>0.9795</v>
      </c>
      <c r="V7" t="n">
        <v>0.9654</v>
      </c>
      <c r="W7" t="n">
        <v>0.945</v>
      </c>
      <c r="X7" t="n">
        <v>0.9012</v>
      </c>
      <c r="Y7" t="n">
        <v>0.8418</v>
      </c>
      <c r="Z7" t="n">
        <v>0.7594</v>
      </c>
      <c r="AA7" t="n">
        <v>0.6482</v>
      </c>
      <c r="AB7" t="n">
        <v>0.5528999999999999</v>
      </c>
    </row>
    <row r="8">
      <c r="A8" t="n">
        <v>1964</v>
      </c>
      <c r="C8" t="n">
        <v>0.9813</v>
      </c>
      <c r="D8" t="n">
        <v>0.9988</v>
      </c>
      <c r="E8" t="n">
        <v>0.9993</v>
      </c>
      <c r="F8" t="n">
        <v>0.9994</v>
      </c>
      <c r="G8" t="n">
        <v>0.9995000000000001</v>
      </c>
      <c r="I8" t="n">
        <v>0.9997</v>
      </c>
      <c r="J8" t="n">
        <v>0.9997</v>
      </c>
      <c r="K8" t="n">
        <v>0.9995000000000001</v>
      </c>
      <c r="L8" t="n">
        <v>0.9994</v>
      </c>
      <c r="M8" t="n">
        <v>0.9993</v>
      </c>
      <c r="N8" t="n">
        <v>0.999</v>
      </c>
      <c r="O8" t="n">
        <v>0.9985000000000001</v>
      </c>
      <c r="P8" t="n">
        <v>0.9976</v>
      </c>
      <c r="Q8" t="n">
        <v>0.9963</v>
      </c>
      <c r="R8" t="n">
        <v>0.9944</v>
      </c>
      <c r="S8" t="n">
        <v>0.992</v>
      </c>
      <c r="T8" t="n">
        <v>0.9879</v>
      </c>
      <c r="U8" t="n">
        <v>0.98</v>
      </c>
      <c r="V8" t="n">
        <v>0.9667</v>
      </c>
      <c r="W8" t="n">
        <v>0.945</v>
      </c>
      <c r="X8" t="n">
        <v>0.9064</v>
      </c>
      <c r="Y8" t="n">
        <v>0.8428</v>
      </c>
      <c r="Z8" t="n">
        <v>0.7613</v>
      </c>
      <c r="AA8" t="n">
        <v>0.6544</v>
      </c>
      <c r="AB8" t="n">
        <v>0.5377999999999999</v>
      </c>
    </row>
    <row r="9">
      <c r="A9" t="n">
        <v>1965</v>
      </c>
      <c r="C9" t="n">
        <v>0.982</v>
      </c>
      <c r="D9" t="n">
        <v>0.9989</v>
      </c>
      <c r="E9" t="n">
        <v>0.9992</v>
      </c>
      <c r="F9" t="n">
        <v>0.9994</v>
      </c>
      <c r="G9" t="n">
        <v>0.9995000000000001</v>
      </c>
      <c r="I9" t="n">
        <v>0.9997</v>
      </c>
      <c r="J9" t="n">
        <v>0.9997</v>
      </c>
      <c r="K9" t="n">
        <v>0.9995000000000001</v>
      </c>
      <c r="L9" t="n">
        <v>0.9994</v>
      </c>
      <c r="M9" t="n">
        <v>0.9993</v>
      </c>
      <c r="N9" t="n">
        <v>0.999</v>
      </c>
      <c r="O9" t="n">
        <v>0.9985000000000001</v>
      </c>
      <c r="P9" t="n">
        <v>0.9976</v>
      </c>
      <c r="Q9" t="n">
        <v>0.9963</v>
      </c>
      <c r="R9" t="n">
        <v>0.9944</v>
      </c>
      <c r="S9" t="n">
        <v>0.992</v>
      </c>
      <c r="T9" t="n">
        <v>0.9878</v>
      </c>
      <c r="U9" t="n">
        <v>0.9802</v>
      </c>
      <c r="V9" t="n">
        <v>0.9674</v>
      </c>
      <c r="W9" t="n">
        <v>0.9453</v>
      </c>
      <c r="X9" t="n">
        <v>0.9079</v>
      </c>
      <c r="Y9" t="n">
        <v>0.8434</v>
      </c>
      <c r="Z9" t="n">
        <v>0.7632</v>
      </c>
      <c r="AA9" t="n">
        <v>0.655</v>
      </c>
      <c r="AB9" t="n">
        <v>0.5246</v>
      </c>
    </row>
    <row r="10">
      <c r="A10" t="n">
        <v>1966</v>
      </c>
      <c r="C10" t="n">
        <v>0.9824000000000001</v>
      </c>
      <c r="D10" t="n">
        <v>0.9989</v>
      </c>
      <c r="E10" t="n">
        <v>0.9993</v>
      </c>
      <c r="F10" t="n">
        <v>0.9994</v>
      </c>
      <c r="G10" t="n">
        <v>0.9995000000000001</v>
      </c>
      <c r="I10" t="n">
        <v>0.9997</v>
      </c>
      <c r="J10" t="n">
        <v>0.9997</v>
      </c>
      <c r="K10" t="n">
        <v>0.9995000000000001</v>
      </c>
      <c r="L10" t="n">
        <v>0.9994</v>
      </c>
      <c r="M10" t="n">
        <v>0.9993</v>
      </c>
      <c r="N10" t="n">
        <v>0.999</v>
      </c>
      <c r="O10" t="n">
        <v>0.9985000000000001</v>
      </c>
      <c r="P10" t="n">
        <v>0.9976</v>
      </c>
      <c r="Q10" t="n">
        <v>0.9963</v>
      </c>
      <c r="R10" t="n">
        <v>0.9944</v>
      </c>
      <c r="S10" t="n">
        <v>0.9919</v>
      </c>
      <c r="T10" t="n">
        <v>0.9879</v>
      </c>
      <c r="U10" t="n">
        <v>0.9802999999999999</v>
      </c>
      <c r="V10" t="n">
        <v>0.9671999999999999</v>
      </c>
      <c r="W10" t="n">
        <v>0.9454</v>
      </c>
      <c r="X10" t="n">
        <v>0.9085</v>
      </c>
      <c r="Y10" t="n">
        <v>0.8451</v>
      </c>
      <c r="Z10" t="n">
        <v>0.7623</v>
      </c>
      <c r="AA10" t="n">
        <v>0.6555</v>
      </c>
      <c r="AB10" t="n">
        <v>0.5217000000000001</v>
      </c>
    </row>
    <row r="11">
      <c r="A11" t="n">
        <v>1967</v>
      </c>
      <c r="C11" t="n">
        <v>0.9832</v>
      </c>
      <c r="D11" t="n">
        <v>0.999</v>
      </c>
      <c r="E11" t="n">
        <v>0.9993</v>
      </c>
      <c r="F11" t="n">
        <v>0.9995000000000001</v>
      </c>
      <c r="G11" t="n">
        <v>0.9995000000000001</v>
      </c>
      <c r="I11" t="n">
        <v>0.9997</v>
      </c>
      <c r="J11" t="n">
        <v>0.9997</v>
      </c>
      <c r="K11" t="n">
        <v>0.9995000000000001</v>
      </c>
      <c r="L11" t="n">
        <v>0.9994</v>
      </c>
      <c r="M11" t="n">
        <v>0.9993</v>
      </c>
      <c r="N11" t="n">
        <v>0.9991</v>
      </c>
      <c r="O11" t="n">
        <v>0.9985000000000001</v>
      </c>
      <c r="P11" t="n">
        <v>0.9976</v>
      </c>
      <c r="Q11" t="n">
        <v>0.9963</v>
      </c>
      <c r="R11" t="n">
        <v>0.9945000000000001</v>
      </c>
      <c r="S11" t="n">
        <v>0.992</v>
      </c>
      <c r="T11" t="n">
        <v>0.988</v>
      </c>
      <c r="U11" t="n">
        <v>0.9806</v>
      </c>
      <c r="V11" t="n">
        <v>0.9683</v>
      </c>
      <c r="W11" t="n">
        <v>0.9473</v>
      </c>
      <c r="X11" t="n">
        <v>0.9114</v>
      </c>
      <c r="Y11" t="n">
        <v>0.8509</v>
      </c>
      <c r="Z11" t="n">
        <v>0.7698</v>
      </c>
      <c r="AA11" t="n">
        <v>0.6661</v>
      </c>
      <c r="AB11" t="n">
        <v>0.5717</v>
      </c>
    </row>
    <row r="12">
      <c r="A12" t="n">
        <v>1968</v>
      </c>
      <c r="C12" t="n">
        <v>0.9833</v>
      </c>
      <c r="D12" t="n">
        <v>0.999</v>
      </c>
      <c r="E12" t="n">
        <v>0.9993</v>
      </c>
      <c r="F12" t="n">
        <v>0.9994</v>
      </c>
      <c r="G12" t="n">
        <v>0.9995000000000001</v>
      </c>
      <c r="I12" t="n">
        <v>0.9997</v>
      </c>
      <c r="J12" t="n">
        <v>0.9997</v>
      </c>
      <c r="K12" t="n">
        <v>0.9994</v>
      </c>
      <c r="L12" t="n">
        <v>0.9994</v>
      </c>
      <c r="M12" t="n">
        <v>0.9993</v>
      </c>
      <c r="N12" t="n">
        <v>0.9991</v>
      </c>
      <c r="O12" t="n">
        <v>0.9985000000000001</v>
      </c>
      <c r="P12" t="n">
        <v>0.9976</v>
      </c>
      <c r="Q12" t="n">
        <v>0.9962</v>
      </c>
      <c r="R12" t="n">
        <v>0.9943</v>
      </c>
      <c r="S12" t="n">
        <v>0.9918</v>
      </c>
      <c r="T12" t="n">
        <v>0.9877</v>
      </c>
      <c r="U12" t="n">
        <v>0.9804</v>
      </c>
      <c r="V12" t="n">
        <v>0.9677</v>
      </c>
      <c r="W12" t="n">
        <v>0.9467</v>
      </c>
      <c r="X12" t="n">
        <v>0.9097</v>
      </c>
      <c r="Y12" t="n">
        <v>0.849</v>
      </c>
      <c r="Z12" t="n">
        <v>0.7638</v>
      </c>
      <c r="AA12" t="n">
        <v>0.6564</v>
      </c>
      <c r="AB12" t="n">
        <v>0.5764</v>
      </c>
    </row>
    <row r="13">
      <c r="A13" t="n">
        <v>1969</v>
      </c>
      <c r="C13" t="n">
        <v>0.9838</v>
      </c>
      <c r="D13" t="n">
        <v>0.999</v>
      </c>
      <c r="E13" t="n">
        <v>0.9993</v>
      </c>
      <c r="F13" t="n">
        <v>0.9994</v>
      </c>
      <c r="G13" t="n">
        <v>0.9995000000000001</v>
      </c>
      <c r="I13" t="n">
        <v>0.9997</v>
      </c>
      <c r="J13" t="n">
        <v>0.9997</v>
      </c>
      <c r="K13" t="n">
        <v>0.9994</v>
      </c>
      <c r="L13" t="n">
        <v>0.9993</v>
      </c>
      <c r="M13" t="n">
        <v>0.9993</v>
      </c>
      <c r="N13" t="n">
        <v>0.999</v>
      </c>
      <c r="O13" t="n">
        <v>0.9985000000000001</v>
      </c>
      <c r="P13" t="n">
        <v>0.9976</v>
      </c>
      <c r="Q13" t="n">
        <v>0.9963</v>
      </c>
      <c r="R13" t="n">
        <v>0.9945000000000001</v>
      </c>
      <c r="S13" t="n">
        <v>0.9919</v>
      </c>
      <c r="T13" t="n">
        <v>0.9881</v>
      </c>
      <c r="U13" t="n">
        <v>0.9807</v>
      </c>
      <c r="V13" t="n">
        <v>0.9684</v>
      </c>
      <c r="W13" t="n">
        <v>0.9486</v>
      </c>
      <c r="X13" t="n">
        <v>0.9127</v>
      </c>
      <c r="Y13" t="n">
        <v>0.8539</v>
      </c>
      <c r="Z13" t="n">
        <v>0.7692</v>
      </c>
      <c r="AA13" t="n">
        <v>0.6624</v>
      </c>
      <c r="AB13" t="n">
        <v>0.5800999999999999</v>
      </c>
    </row>
    <row r="14">
      <c r="A14" t="n">
        <v>1970</v>
      </c>
      <c r="C14" t="n">
        <v>0.9844000000000001</v>
      </c>
      <c r="D14" t="n">
        <v>0.999</v>
      </c>
      <c r="E14" t="n">
        <v>0.9994</v>
      </c>
      <c r="F14" t="n">
        <v>0.9995000000000001</v>
      </c>
      <c r="G14" t="n">
        <v>0.9995000000000001</v>
      </c>
      <c r="I14" t="n">
        <v>0.9997</v>
      </c>
      <c r="J14" t="n">
        <v>0.9997</v>
      </c>
      <c r="K14" t="n">
        <v>0.9994</v>
      </c>
      <c r="L14" t="n">
        <v>0.9994</v>
      </c>
      <c r="M14" t="n">
        <v>0.9993</v>
      </c>
      <c r="N14" t="n">
        <v>0.9991</v>
      </c>
      <c r="O14" t="n">
        <v>0.9985000000000001</v>
      </c>
      <c r="P14" t="n">
        <v>0.9977</v>
      </c>
      <c r="Q14" t="n">
        <v>0.9963</v>
      </c>
      <c r="R14" t="n">
        <v>0.9944</v>
      </c>
      <c r="S14" t="n">
        <v>0.9918</v>
      </c>
      <c r="T14" t="n">
        <v>0.9882</v>
      </c>
      <c r="U14" t="n">
        <v>0.9807</v>
      </c>
      <c r="V14" t="n">
        <v>0.9689</v>
      </c>
      <c r="W14" t="n">
        <v>0.9500999999999999</v>
      </c>
      <c r="X14" t="n">
        <v>0.9171</v>
      </c>
      <c r="Y14" t="n">
        <v>0.8622</v>
      </c>
      <c r="Z14" t="n">
        <v>0.7806999999999999</v>
      </c>
      <c r="AA14" t="n">
        <v>0.6835</v>
      </c>
      <c r="AB14" t="n">
        <v>0.5958</v>
      </c>
    </row>
    <row r="15">
      <c r="A15" t="n">
        <v>1971</v>
      </c>
      <c r="C15" t="n">
        <v>0.9859</v>
      </c>
      <c r="D15" t="n">
        <v>0.999</v>
      </c>
      <c r="E15" t="n">
        <v>0.9993</v>
      </c>
      <c r="F15" t="n">
        <v>0.9995000000000001</v>
      </c>
      <c r="G15" t="n">
        <v>0.9995000000000001</v>
      </c>
      <c r="I15" t="n">
        <v>0.9997</v>
      </c>
      <c r="J15" t="n">
        <v>0.9997</v>
      </c>
      <c r="K15" t="n">
        <v>0.9994</v>
      </c>
      <c r="L15" t="n">
        <v>0.9994</v>
      </c>
      <c r="M15" t="n">
        <v>0.9993</v>
      </c>
      <c r="N15" t="n">
        <v>0.9991</v>
      </c>
      <c r="O15" t="n">
        <v>0.9986</v>
      </c>
      <c r="P15" t="n">
        <v>0.9977</v>
      </c>
      <c r="Q15" t="n">
        <v>0.9964</v>
      </c>
      <c r="R15" t="n">
        <v>0.9946</v>
      </c>
      <c r="S15" t="n">
        <v>0.992</v>
      </c>
      <c r="T15" t="n">
        <v>0.9882</v>
      </c>
      <c r="U15" t="n">
        <v>0.9814000000000001</v>
      </c>
      <c r="V15" t="n">
        <v>0.9698</v>
      </c>
      <c r="W15" t="n">
        <v>0.9506</v>
      </c>
      <c r="X15" t="n">
        <v>0.9176</v>
      </c>
      <c r="Y15" t="n">
        <v>0.8614000000000001</v>
      </c>
      <c r="Z15" t="n">
        <v>0.7786999999999999</v>
      </c>
      <c r="AA15" t="n">
        <v>0.6795</v>
      </c>
      <c r="AB15" t="n">
        <v>0.5775</v>
      </c>
    </row>
    <row r="16">
      <c r="A16" t="n">
        <v>1972</v>
      </c>
      <c r="C16" t="n">
        <v>0.9866</v>
      </c>
      <c r="D16" t="n">
        <v>0.9991</v>
      </c>
      <c r="E16" t="n">
        <v>0.9994</v>
      </c>
      <c r="F16" t="n">
        <v>0.9995000000000001</v>
      </c>
      <c r="G16" t="n">
        <v>0.9996</v>
      </c>
      <c r="I16" t="n">
        <v>0.9997</v>
      </c>
      <c r="J16" t="n">
        <v>0.9997</v>
      </c>
      <c r="K16" t="n">
        <v>0.9994</v>
      </c>
      <c r="L16" t="n">
        <v>0.9994</v>
      </c>
      <c r="M16" t="n">
        <v>0.9993</v>
      </c>
      <c r="N16" t="n">
        <v>0.9991</v>
      </c>
      <c r="O16" t="n">
        <v>0.9986</v>
      </c>
      <c r="P16" t="n">
        <v>0.9977</v>
      </c>
      <c r="Q16" t="n">
        <v>0.9964</v>
      </c>
      <c r="R16" t="n">
        <v>0.9947</v>
      </c>
      <c r="S16" t="n">
        <v>0.9919</v>
      </c>
      <c r="T16" t="n">
        <v>0.9882</v>
      </c>
      <c r="U16" t="n">
        <v>0.9811</v>
      </c>
      <c r="V16" t="n">
        <v>0.9695</v>
      </c>
      <c r="W16" t="n">
        <v>0.95</v>
      </c>
      <c r="X16" t="n">
        <v>0.9175</v>
      </c>
      <c r="Y16" t="n">
        <v>0.8612</v>
      </c>
      <c r="Z16" t="n">
        <v>0.7811</v>
      </c>
      <c r="AA16" t="n">
        <v>0.6749000000000001</v>
      </c>
      <c r="AB16" t="n">
        <v>0.5674</v>
      </c>
    </row>
    <row r="17">
      <c r="A17" t="n">
        <v>1973</v>
      </c>
      <c r="C17" t="n">
        <v>0.9868</v>
      </c>
      <c r="D17" t="n">
        <v>0.9991</v>
      </c>
      <c r="E17" t="n">
        <v>0.9993</v>
      </c>
      <c r="F17" t="n">
        <v>0.9995000000000001</v>
      </c>
      <c r="G17" t="n">
        <v>0.9996</v>
      </c>
      <c r="I17" t="n">
        <v>0.9997</v>
      </c>
      <c r="J17" t="n">
        <v>0.9997</v>
      </c>
      <c r="K17" t="n">
        <v>0.9994</v>
      </c>
      <c r="L17" t="n">
        <v>0.9994</v>
      </c>
      <c r="M17" t="n">
        <v>0.9993</v>
      </c>
      <c r="N17" t="n">
        <v>0.9991</v>
      </c>
      <c r="O17" t="n">
        <v>0.9986</v>
      </c>
      <c r="P17" t="n">
        <v>0.9978</v>
      </c>
      <c r="Q17" t="n">
        <v>0.9965000000000001</v>
      </c>
      <c r="R17" t="n">
        <v>0.9947</v>
      </c>
      <c r="S17" t="n">
        <v>0.992</v>
      </c>
      <c r="T17" t="n">
        <v>0.9883</v>
      </c>
      <c r="U17" t="n">
        <v>0.9818</v>
      </c>
      <c r="V17" t="n">
        <v>0.9707</v>
      </c>
      <c r="W17" t="n">
        <v>0.9506</v>
      </c>
      <c r="X17" t="n">
        <v>0.9185</v>
      </c>
      <c r="Y17" t="n">
        <v>0.8613</v>
      </c>
      <c r="Z17" t="n">
        <v>0.7789</v>
      </c>
      <c r="AA17" t="n">
        <v>0.675</v>
      </c>
      <c r="AB17" t="n">
        <v>0.5663</v>
      </c>
    </row>
    <row r="18">
      <c r="A18" t="n">
        <v>1974</v>
      </c>
      <c r="C18" t="n">
        <v>0.9871</v>
      </c>
      <c r="D18" t="n">
        <v>0.9992</v>
      </c>
      <c r="E18" t="n">
        <v>0.9995000000000001</v>
      </c>
      <c r="F18" t="n">
        <v>0.9995000000000001</v>
      </c>
      <c r="G18" t="n">
        <v>0.9996</v>
      </c>
      <c r="I18" t="n">
        <v>0.9997</v>
      </c>
      <c r="J18" t="n">
        <v>0.9997</v>
      </c>
      <c r="K18" t="n">
        <v>0.9995000000000001</v>
      </c>
      <c r="L18" t="n">
        <v>0.9994</v>
      </c>
      <c r="M18" t="n">
        <v>0.9994</v>
      </c>
      <c r="N18" t="n">
        <v>0.9991</v>
      </c>
      <c r="O18" t="n">
        <v>0.9987</v>
      </c>
      <c r="P18" t="n">
        <v>0.9979</v>
      </c>
      <c r="Q18" t="n">
        <v>0.9966</v>
      </c>
      <c r="R18" t="n">
        <v>0.9949</v>
      </c>
      <c r="S18" t="n">
        <v>0.9923</v>
      </c>
      <c r="T18" t="n">
        <v>0.9885</v>
      </c>
      <c r="U18" t="n">
        <v>0.9824000000000001</v>
      </c>
      <c r="V18" t="n">
        <v>0.9714</v>
      </c>
      <c r="W18" t="n">
        <v>0.9529</v>
      </c>
      <c r="X18" t="n">
        <v>0.9216</v>
      </c>
      <c r="Y18" t="n">
        <v>0.867</v>
      </c>
      <c r="Z18" t="n">
        <v>0.7881</v>
      </c>
      <c r="AA18" t="n">
        <v>0.6803</v>
      </c>
      <c r="AB18" t="n">
        <v>0.5721000000000001</v>
      </c>
    </row>
    <row r="19">
      <c r="A19" t="n">
        <v>1975</v>
      </c>
      <c r="C19" t="n">
        <v>0.9881</v>
      </c>
      <c r="D19" t="n">
        <v>0.9992</v>
      </c>
      <c r="E19" t="n">
        <v>0.9994</v>
      </c>
      <c r="F19" t="n">
        <v>0.9996</v>
      </c>
      <c r="G19" t="n">
        <v>0.9996</v>
      </c>
      <c r="I19" t="n">
        <v>0.9997</v>
      </c>
      <c r="J19" t="n">
        <v>0.9998</v>
      </c>
      <c r="K19" t="n">
        <v>0.9995000000000001</v>
      </c>
      <c r="L19" t="n">
        <v>0.9994</v>
      </c>
      <c r="M19" t="n">
        <v>0.9994</v>
      </c>
      <c r="N19" t="n">
        <v>0.9992</v>
      </c>
      <c r="O19" t="n">
        <v>0.9988</v>
      </c>
      <c r="P19" t="n">
        <v>0.9979</v>
      </c>
      <c r="Q19" t="n">
        <v>0.9968</v>
      </c>
      <c r="R19" t="n">
        <v>0.995</v>
      </c>
      <c r="S19" t="n">
        <v>0.9925</v>
      </c>
      <c r="T19" t="n">
        <v>0.9889</v>
      </c>
      <c r="U19" t="n">
        <v>0.9831</v>
      </c>
      <c r="V19" t="n">
        <v>0.9726</v>
      </c>
      <c r="W19" t="n">
        <v>0.9554</v>
      </c>
      <c r="X19" t="n">
        <v>0.9262</v>
      </c>
      <c r="Y19" t="n">
        <v>0.8773</v>
      </c>
      <c r="Z19" t="n">
        <v>0.8016</v>
      </c>
      <c r="AA19" t="n">
        <v>0.7054</v>
      </c>
      <c r="AB19" t="n">
        <v>0.582</v>
      </c>
    </row>
    <row r="20">
      <c r="A20" t="n">
        <v>1976</v>
      </c>
      <c r="C20" t="n">
        <v>0.9883999999999999</v>
      </c>
      <c r="D20" t="n">
        <v>0.9992</v>
      </c>
      <c r="E20" t="n">
        <v>0.9995000000000001</v>
      </c>
      <c r="F20" t="n">
        <v>0.9996</v>
      </c>
      <c r="G20" t="n">
        <v>0.9996</v>
      </c>
      <c r="I20" t="n">
        <v>0.9997</v>
      </c>
      <c r="J20" t="n">
        <v>0.9998</v>
      </c>
      <c r="K20" t="n">
        <v>0.9995000000000001</v>
      </c>
      <c r="L20" t="n">
        <v>0.9994</v>
      </c>
      <c r="M20" t="n">
        <v>0.9994</v>
      </c>
      <c r="N20" t="n">
        <v>0.9992</v>
      </c>
      <c r="O20" t="n">
        <v>0.9988</v>
      </c>
      <c r="P20" t="n">
        <v>0.9981</v>
      </c>
      <c r="Q20" t="n">
        <v>0.9968</v>
      </c>
      <c r="R20" t="n">
        <v>0.9951</v>
      </c>
      <c r="S20" t="n">
        <v>0.9926</v>
      </c>
      <c r="T20" t="n">
        <v>0.9888</v>
      </c>
      <c r="U20" t="n">
        <v>0.9832</v>
      </c>
      <c r="V20" t="n">
        <v>0.9735</v>
      </c>
      <c r="W20" t="n">
        <v>0.9562</v>
      </c>
      <c r="X20" t="n">
        <v>0.9266</v>
      </c>
      <c r="Y20" t="n">
        <v>0.8754999999999999</v>
      </c>
      <c r="Z20" t="n">
        <v>0.7981</v>
      </c>
      <c r="AA20" t="n">
        <v>0.6916</v>
      </c>
      <c r="AB20" t="n">
        <v>0.5773</v>
      </c>
    </row>
    <row r="21">
      <c r="A21" t="n">
        <v>1977</v>
      </c>
      <c r="C21" t="n">
        <v>0.9893999999999999</v>
      </c>
      <c r="D21" t="n">
        <v>0.9992</v>
      </c>
      <c r="E21" t="n">
        <v>0.9994</v>
      </c>
      <c r="F21" t="n">
        <v>0.9996</v>
      </c>
      <c r="G21" t="n">
        <v>0.9996</v>
      </c>
      <c r="I21" t="n">
        <v>0.9998</v>
      </c>
      <c r="J21" t="n">
        <v>0.9998</v>
      </c>
      <c r="K21" t="n">
        <v>0.9995000000000001</v>
      </c>
      <c r="L21" t="n">
        <v>0.9994</v>
      </c>
      <c r="M21" t="n">
        <v>0.9994</v>
      </c>
      <c r="N21" t="n">
        <v>0.9992</v>
      </c>
      <c r="O21" t="n">
        <v>0.9988</v>
      </c>
      <c r="P21" t="n">
        <v>0.9981</v>
      </c>
      <c r="Q21" t="n">
        <v>0.9969</v>
      </c>
      <c r="R21" t="n">
        <v>0.9952</v>
      </c>
      <c r="S21" t="n">
        <v>0.9928</v>
      </c>
      <c r="T21" t="n">
        <v>0.989</v>
      </c>
      <c r="U21" t="n">
        <v>0.9834000000000001</v>
      </c>
      <c r="V21" t="n">
        <v>0.9742</v>
      </c>
      <c r="W21" t="n">
        <v>0.958</v>
      </c>
      <c r="X21" t="n">
        <v>0.9293</v>
      </c>
      <c r="Y21" t="n">
        <v>0.882</v>
      </c>
      <c r="Z21" t="n">
        <v>0.8062</v>
      </c>
      <c r="AA21" t="n">
        <v>0.7117</v>
      </c>
      <c r="AB21" t="n">
        <v>0.5939</v>
      </c>
    </row>
    <row r="22">
      <c r="A22" t="n">
        <v>1978</v>
      </c>
      <c r="C22" t="n">
        <v>0.9897</v>
      </c>
      <c r="D22" t="n">
        <v>0.9992</v>
      </c>
      <c r="E22" t="n">
        <v>0.9995000000000001</v>
      </c>
      <c r="F22" t="n">
        <v>0.9996</v>
      </c>
      <c r="G22" t="n">
        <v>0.9997</v>
      </c>
      <c r="I22" t="n">
        <v>0.9997</v>
      </c>
      <c r="J22" t="n">
        <v>0.9998</v>
      </c>
      <c r="K22" t="n">
        <v>0.9995000000000001</v>
      </c>
      <c r="L22" t="n">
        <v>0.9994</v>
      </c>
      <c r="M22" t="n">
        <v>0.9994</v>
      </c>
      <c r="N22" t="n">
        <v>0.9992</v>
      </c>
      <c r="O22" t="n">
        <v>0.9989</v>
      </c>
      <c r="P22" t="n">
        <v>0.9981</v>
      </c>
      <c r="Q22" t="n">
        <v>0.9969</v>
      </c>
      <c r="R22" t="n">
        <v>0.9953</v>
      </c>
      <c r="S22" t="n">
        <v>0.9929</v>
      </c>
      <c r="T22" t="n">
        <v>0.9891</v>
      </c>
      <c r="U22" t="n">
        <v>0.9835</v>
      </c>
      <c r="V22" t="n">
        <v>0.9742</v>
      </c>
      <c r="W22" t="n">
        <v>0.9583</v>
      </c>
      <c r="X22" t="n">
        <v>0.9297</v>
      </c>
      <c r="Y22" t="n">
        <v>0.8823</v>
      </c>
      <c r="Z22" t="n">
        <v>0.8052</v>
      </c>
      <c r="AA22" t="n">
        <v>0.7066</v>
      </c>
      <c r="AB22" t="n">
        <v>0.5907</v>
      </c>
    </row>
    <row r="23">
      <c r="A23" t="n">
        <v>1979</v>
      </c>
      <c r="C23" t="n">
        <v>0.9901</v>
      </c>
      <c r="D23" t="n">
        <v>0.9992</v>
      </c>
      <c r="E23" t="n">
        <v>0.9995000000000001</v>
      </c>
      <c r="F23" t="n">
        <v>0.9996</v>
      </c>
      <c r="G23" t="n">
        <v>0.9997</v>
      </c>
      <c r="I23" t="n">
        <v>0.9998</v>
      </c>
      <c r="J23" t="n">
        <v>0.9998</v>
      </c>
      <c r="K23" t="n">
        <v>0.9995000000000001</v>
      </c>
      <c r="L23" t="n">
        <v>0.9994</v>
      </c>
      <c r="M23" t="n">
        <v>0.9994</v>
      </c>
      <c r="N23" t="n">
        <v>0.9993</v>
      </c>
      <c r="O23" t="n">
        <v>0.9989</v>
      </c>
      <c r="P23" t="n">
        <v>0.9982</v>
      </c>
      <c r="Q23" t="n">
        <v>0.9971</v>
      </c>
      <c r="R23" t="n">
        <v>0.9954</v>
      </c>
      <c r="S23" t="n">
        <v>0.9931</v>
      </c>
      <c r="T23" t="n">
        <v>0.9893999999999999</v>
      </c>
      <c r="U23" t="n">
        <v>0.9839</v>
      </c>
      <c r="V23" t="n">
        <v>0.9749</v>
      </c>
      <c r="W23" t="n">
        <v>0.9594</v>
      </c>
      <c r="X23" t="n">
        <v>0.9322</v>
      </c>
      <c r="Y23" t="n">
        <v>0.8862</v>
      </c>
      <c r="Z23" t="n">
        <v>0.8146</v>
      </c>
      <c r="AA23" t="n">
        <v>0.7184</v>
      </c>
      <c r="AB23" t="n">
        <v>0.6006</v>
      </c>
    </row>
    <row r="24">
      <c r="A24" t="n">
        <v>1980</v>
      </c>
      <c r="C24" t="n">
        <v>0.9902</v>
      </c>
      <c r="D24" t="n">
        <v>0.9992</v>
      </c>
      <c r="E24" t="n">
        <v>0.9995000000000001</v>
      </c>
      <c r="F24" t="n">
        <v>0.9996</v>
      </c>
      <c r="G24" t="n">
        <v>0.9997</v>
      </c>
      <c r="I24" t="n">
        <v>0.9998</v>
      </c>
      <c r="J24" t="n">
        <v>0.9998</v>
      </c>
      <c r="K24" t="n">
        <v>0.9995000000000001</v>
      </c>
      <c r="L24" t="n">
        <v>0.9994</v>
      </c>
      <c r="M24" t="n">
        <v>0.9994</v>
      </c>
      <c r="N24" t="n">
        <v>0.9993</v>
      </c>
      <c r="O24" t="n">
        <v>0.9989</v>
      </c>
      <c r="P24" t="n">
        <v>0.9983</v>
      </c>
      <c r="Q24" t="n">
        <v>0.9971</v>
      </c>
      <c r="R24" t="n">
        <v>0.9954</v>
      </c>
      <c r="S24" t="n">
        <v>0.993</v>
      </c>
      <c r="T24" t="n">
        <v>0.9892</v>
      </c>
      <c r="U24" t="n">
        <v>0.9834000000000001</v>
      </c>
      <c r="V24" t="n">
        <v>0.9742</v>
      </c>
      <c r="W24" t="n">
        <v>0.9586</v>
      </c>
      <c r="X24" t="n">
        <v>0.9308</v>
      </c>
      <c r="Y24" t="n">
        <v>0.8832</v>
      </c>
      <c r="Z24" t="n">
        <v>0.8064</v>
      </c>
      <c r="AA24" t="n">
        <v>0.7063</v>
      </c>
      <c r="AB24" t="n">
        <v>0.578</v>
      </c>
    </row>
    <row r="25">
      <c r="A25" t="n">
        <v>1981</v>
      </c>
      <c r="C25" t="n">
        <v>0.9909</v>
      </c>
      <c r="D25" t="n">
        <v>0.9992</v>
      </c>
      <c r="E25" t="n">
        <v>0.9995000000000001</v>
      </c>
      <c r="F25" t="n">
        <v>0.9996</v>
      </c>
      <c r="G25" t="n">
        <v>0.9997</v>
      </c>
      <c r="I25" t="n">
        <v>0.9998</v>
      </c>
      <c r="J25" t="n">
        <v>0.9998</v>
      </c>
      <c r="K25" t="n">
        <v>0.9995000000000001</v>
      </c>
      <c r="L25" t="n">
        <v>0.9994</v>
      </c>
      <c r="M25" t="n">
        <v>0.9994</v>
      </c>
      <c r="N25" t="n">
        <v>0.9993</v>
      </c>
      <c r="O25" t="n">
        <v>0.9989</v>
      </c>
      <c r="P25" t="n">
        <v>0.9983</v>
      </c>
      <c r="Q25" t="n">
        <v>0.9972</v>
      </c>
      <c r="R25" t="n">
        <v>0.9955000000000001</v>
      </c>
      <c r="S25" t="n">
        <v>0.993</v>
      </c>
      <c r="T25" t="n">
        <v>0.9893</v>
      </c>
      <c r="U25" t="n">
        <v>0.9835</v>
      </c>
      <c r="V25" t="n">
        <v>0.9747</v>
      </c>
      <c r="W25" t="n">
        <v>0.9599</v>
      </c>
      <c r="X25" t="n">
        <v>0.9325</v>
      </c>
      <c r="Y25" t="n">
        <v>0.8856000000000001</v>
      </c>
      <c r="Z25" t="n">
        <v>0.8128</v>
      </c>
      <c r="AA25" t="n">
        <v>0.7164</v>
      </c>
      <c r="AB25" t="n">
        <v>0.5868</v>
      </c>
    </row>
    <row r="26">
      <c r="A26" t="n">
        <v>1982</v>
      </c>
      <c r="C26" t="n">
        <v>0.9912</v>
      </c>
      <c r="D26" t="n">
        <v>0.9992</v>
      </c>
      <c r="E26" t="n">
        <v>0.9995000000000001</v>
      </c>
      <c r="F26" t="n">
        <v>0.9996</v>
      </c>
      <c r="G26" t="n">
        <v>0.9997</v>
      </c>
      <c r="I26" t="n">
        <v>0.9998</v>
      </c>
      <c r="J26" t="n">
        <v>0.9998</v>
      </c>
      <c r="K26" t="n">
        <v>0.9995000000000001</v>
      </c>
      <c r="L26" t="n">
        <v>0.9995000000000001</v>
      </c>
      <c r="M26" t="n">
        <v>0.9994</v>
      </c>
      <c r="N26" t="n">
        <v>0.9993</v>
      </c>
      <c r="O26" t="n">
        <v>0.999</v>
      </c>
      <c r="P26" t="n">
        <v>0.9984</v>
      </c>
      <c r="Q26" t="n">
        <v>0.9973</v>
      </c>
      <c r="R26" t="n">
        <v>0.9956</v>
      </c>
      <c r="S26" t="n">
        <v>0.9932</v>
      </c>
      <c r="T26" t="n">
        <v>0.9893999999999999</v>
      </c>
      <c r="U26" t="n">
        <v>0.9836</v>
      </c>
      <c r="V26" t="n">
        <v>0.9748</v>
      </c>
      <c r="W26" t="n">
        <v>0.9598</v>
      </c>
      <c r="X26" t="n">
        <v>0.9338</v>
      </c>
      <c r="Y26" t="n">
        <v>0.8888</v>
      </c>
      <c r="Z26" t="n">
        <v>0.8201000000000001</v>
      </c>
      <c r="AA26" t="n">
        <v>0.7226</v>
      </c>
      <c r="AB26" t="n">
        <v>0.6092</v>
      </c>
    </row>
    <row r="27">
      <c r="A27" t="n">
        <v>1983</v>
      </c>
      <c r="C27" t="n">
        <v>0.9916</v>
      </c>
      <c r="D27" t="n">
        <v>0.9993</v>
      </c>
      <c r="E27" t="n">
        <v>0.9995000000000001</v>
      </c>
      <c r="F27" t="n">
        <v>0.9997</v>
      </c>
      <c r="G27" t="n">
        <v>0.9997</v>
      </c>
      <c r="I27" t="n">
        <v>0.9998</v>
      </c>
      <c r="J27" t="n">
        <v>0.9998</v>
      </c>
      <c r="K27" t="n">
        <v>0.9995000000000001</v>
      </c>
      <c r="L27" t="n">
        <v>0.9995000000000001</v>
      </c>
      <c r="M27" t="n">
        <v>0.9994</v>
      </c>
      <c r="N27" t="n">
        <v>0.9993</v>
      </c>
      <c r="O27" t="n">
        <v>0.999</v>
      </c>
      <c r="P27" t="n">
        <v>0.9984</v>
      </c>
      <c r="Q27" t="n">
        <v>0.9974</v>
      </c>
      <c r="R27" t="n">
        <v>0.9956</v>
      </c>
      <c r="S27" t="n">
        <v>0.9931</v>
      </c>
      <c r="T27" t="n">
        <v>0.9893999999999999</v>
      </c>
      <c r="U27" t="n">
        <v>0.9837</v>
      </c>
      <c r="V27" t="n">
        <v>0.9747</v>
      </c>
      <c r="W27" t="n">
        <v>0.9597</v>
      </c>
      <c r="X27" t="n">
        <v>0.9332</v>
      </c>
      <c r="Y27" t="n">
        <v>0.8874</v>
      </c>
      <c r="Z27" t="n">
        <v>0.8147</v>
      </c>
      <c r="AA27" t="n">
        <v>0.7153</v>
      </c>
      <c r="AB27" t="n">
        <v>0.5957</v>
      </c>
    </row>
    <row r="28">
      <c r="A28" t="n">
        <v>1984</v>
      </c>
      <c r="C28" t="n">
        <v>0.9917</v>
      </c>
      <c r="D28" t="n">
        <v>0.9993</v>
      </c>
      <c r="E28" t="n">
        <v>0.9996</v>
      </c>
      <c r="F28" t="n">
        <v>0.9997</v>
      </c>
      <c r="G28" t="n">
        <v>0.9997</v>
      </c>
      <c r="I28" t="n">
        <v>0.9998</v>
      </c>
      <c r="J28" t="n">
        <v>0.9998</v>
      </c>
      <c r="K28" t="n">
        <v>0.9995000000000001</v>
      </c>
      <c r="L28" t="n">
        <v>0.9995000000000001</v>
      </c>
      <c r="M28" t="n">
        <v>0.9995000000000001</v>
      </c>
      <c r="N28" t="n">
        <v>0.9993</v>
      </c>
      <c r="O28" t="n">
        <v>0.999</v>
      </c>
      <c r="P28" t="n">
        <v>0.9984</v>
      </c>
      <c r="Q28" t="n">
        <v>0.9974</v>
      </c>
      <c r="R28" t="n">
        <v>0.9957</v>
      </c>
      <c r="S28" t="n">
        <v>0.9932</v>
      </c>
      <c r="T28" t="n">
        <v>0.9893999999999999</v>
      </c>
      <c r="U28" t="n">
        <v>0.9836</v>
      </c>
      <c r="V28" t="n">
        <v>0.9748</v>
      </c>
      <c r="W28" t="n">
        <v>0.9597</v>
      </c>
      <c r="X28" t="n">
        <v>0.9338</v>
      </c>
      <c r="Y28" t="n">
        <v>0.8885</v>
      </c>
      <c r="Z28" t="n">
        <v>0.8173</v>
      </c>
      <c r="AA28" t="n">
        <v>0.718</v>
      </c>
      <c r="AB28" t="n">
        <v>0.5942</v>
      </c>
    </row>
    <row r="29">
      <c r="A29" t="n">
        <v>1985</v>
      </c>
      <c r="C29" t="n">
        <v>0.992</v>
      </c>
      <c r="D29" t="n">
        <v>0.9994</v>
      </c>
      <c r="E29" t="n">
        <v>0.9996</v>
      </c>
      <c r="F29" t="n">
        <v>0.9997</v>
      </c>
      <c r="G29" t="n">
        <v>0.9998</v>
      </c>
      <c r="I29" t="n">
        <v>0.9998</v>
      </c>
      <c r="J29" t="n">
        <v>0.9998</v>
      </c>
      <c r="K29" t="n">
        <v>0.9995000000000001</v>
      </c>
      <c r="L29" t="n">
        <v>0.9995000000000001</v>
      </c>
      <c r="M29" t="n">
        <v>0.9995000000000001</v>
      </c>
      <c r="N29" t="n">
        <v>0.9993</v>
      </c>
      <c r="O29" t="n">
        <v>0.999</v>
      </c>
      <c r="P29" t="n">
        <v>0.9985000000000001</v>
      </c>
      <c r="Q29" t="n">
        <v>0.9974</v>
      </c>
      <c r="R29" t="n">
        <v>0.9957</v>
      </c>
      <c r="S29" t="n">
        <v>0.9932</v>
      </c>
      <c r="T29" t="n">
        <v>0.9893999999999999</v>
      </c>
      <c r="U29" t="n">
        <v>0.9837</v>
      </c>
      <c r="V29" t="n">
        <v>0.9748</v>
      </c>
      <c r="W29" t="n">
        <v>0.9596</v>
      </c>
      <c r="X29" t="n">
        <v>0.9332</v>
      </c>
      <c r="Y29" t="n">
        <v>0.8877</v>
      </c>
      <c r="Z29" t="n">
        <v>0.8135</v>
      </c>
      <c r="AA29" t="n">
        <v>0.7118</v>
      </c>
      <c r="AB29" t="n">
        <v>0.6069</v>
      </c>
    </row>
    <row r="30">
      <c r="A30" t="n">
        <v>1986</v>
      </c>
      <c r="C30" t="n">
        <v>0.9923</v>
      </c>
      <c r="D30" t="n">
        <v>0.9993</v>
      </c>
      <c r="E30" t="n">
        <v>0.9996</v>
      </c>
      <c r="F30" t="n">
        <v>0.9997</v>
      </c>
      <c r="G30" t="n">
        <v>0.9997</v>
      </c>
      <c r="I30" t="n">
        <v>0.9998</v>
      </c>
      <c r="J30" t="n">
        <v>0.9998</v>
      </c>
      <c r="K30" t="n">
        <v>0.9995000000000001</v>
      </c>
      <c r="L30" t="n">
        <v>0.9995000000000001</v>
      </c>
      <c r="M30" t="n">
        <v>0.9995000000000001</v>
      </c>
      <c r="N30" t="n">
        <v>0.9993</v>
      </c>
      <c r="O30" t="n">
        <v>0.9991</v>
      </c>
      <c r="P30" t="n">
        <v>0.9984</v>
      </c>
      <c r="Q30" t="n">
        <v>0.9975000000000001</v>
      </c>
      <c r="R30" t="n">
        <v>0.9958</v>
      </c>
      <c r="S30" t="n">
        <v>0.9933999999999999</v>
      </c>
      <c r="T30" t="n">
        <v>0.9895</v>
      </c>
      <c r="U30" t="n">
        <v>0.9837</v>
      </c>
      <c r="V30" t="n">
        <v>0.9747</v>
      </c>
      <c r="W30" t="n">
        <v>0.96</v>
      </c>
      <c r="X30" t="n">
        <v>0.9341</v>
      </c>
      <c r="Y30" t="n">
        <v>0.89</v>
      </c>
      <c r="Z30" t="n">
        <v>0.8166</v>
      </c>
      <c r="AA30" t="n">
        <v>0.7141</v>
      </c>
      <c r="AB30" t="n">
        <v>0.5949</v>
      </c>
    </row>
    <row r="31">
      <c r="A31" t="n">
        <v>1987</v>
      </c>
      <c r="C31" t="n">
        <v>0.9923999999999999</v>
      </c>
      <c r="D31" t="n">
        <v>0.9994</v>
      </c>
      <c r="E31" t="n">
        <v>0.9996</v>
      </c>
      <c r="F31" t="n">
        <v>0.9997</v>
      </c>
      <c r="G31" t="n">
        <v>0.9997</v>
      </c>
      <c r="I31" t="n">
        <v>0.9998</v>
      </c>
      <c r="J31" t="n">
        <v>0.9998</v>
      </c>
      <c r="K31" t="n">
        <v>0.9995000000000001</v>
      </c>
      <c r="L31" t="n">
        <v>0.9995000000000001</v>
      </c>
      <c r="M31" t="n">
        <v>0.9994</v>
      </c>
      <c r="N31" t="n">
        <v>0.9993</v>
      </c>
      <c r="O31" t="n">
        <v>0.999</v>
      </c>
      <c r="P31" t="n">
        <v>0.9985000000000001</v>
      </c>
      <c r="Q31" t="n">
        <v>0.9975000000000001</v>
      </c>
      <c r="R31" t="n">
        <v>0.9959</v>
      </c>
      <c r="S31" t="n">
        <v>0.9933999999999999</v>
      </c>
      <c r="T31" t="n">
        <v>0.9896</v>
      </c>
      <c r="U31" t="n">
        <v>0.984</v>
      </c>
      <c r="V31" t="n">
        <v>0.9751</v>
      </c>
      <c r="W31" t="n">
        <v>0.9604</v>
      </c>
      <c r="X31" t="n">
        <v>0.9346</v>
      </c>
      <c r="Y31" t="n">
        <v>0.891</v>
      </c>
      <c r="Z31" t="n">
        <v>0.8169999999999999</v>
      </c>
      <c r="AA31" t="n">
        <v>0.712</v>
      </c>
      <c r="AB31" t="n">
        <v>0.5744</v>
      </c>
    </row>
    <row r="32">
      <c r="A32" t="n">
        <v>1988</v>
      </c>
      <c r="C32" t="n">
        <v>0.9925</v>
      </c>
      <c r="D32" t="n">
        <v>0.9993</v>
      </c>
      <c r="E32" t="n">
        <v>0.9996</v>
      </c>
      <c r="F32" t="n">
        <v>0.9997</v>
      </c>
      <c r="G32" t="n">
        <v>0.9998</v>
      </c>
      <c r="I32" t="n">
        <v>0.9998</v>
      </c>
      <c r="J32" t="n">
        <v>0.9998</v>
      </c>
      <c r="K32" t="n">
        <v>0.9995000000000001</v>
      </c>
      <c r="L32" t="n">
        <v>0.9995000000000001</v>
      </c>
      <c r="M32" t="n">
        <v>0.9994</v>
      </c>
      <c r="N32" t="n">
        <v>0.9993</v>
      </c>
      <c r="O32" t="n">
        <v>0.999</v>
      </c>
      <c r="P32" t="n">
        <v>0.9985000000000001</v>
      </c>
      <c r="Q32" t="n">
        <v>0.9975000000000001</v>
      </c>
      <c r="R32" t="n">
        <v>0.9959</v>
      </c>
      <c r="S32" t="n">
        <v>0.9933</v>
      </c>
      <c r="T32" t="n">
        <v>0.9896</v>
      </c>
      <c r="U32" t="n">
        <v>0.9841</v>
      </c>
      <c r="V32" t="n">
        <v>0.9751</v>
      </c>
      <c r="W32" t="n">
        <v>0.9606</v>
      </c>
      <c r="X32" t="n">
        <v>0.9335</v>
      </c>
      <c r="Y32" t="n">
        <v>0.8893</v>
      </c>
      <c r="Z32" t="n">
        <v>0.8166</v>
      </c>
      <c r="AA32" t="n">
        <v>0.7074</v>
      </c>
      <c r="AB32" t="n">
        <v>0.5711000000000001</v>
      </c>
    </row>
    <row r="33">
      <c r="A33" t="n">
        <v>1989</v>
      </c>
      <c r="C33" t="n">
        <v>0.9926</v>
      </c>
      <c r="D33" t="n">
        <v>0.9993</v>
      </c>
      <c r="E33" t="n">
        <v>0.9996</v>
      </c>
      <c r="F33" t="n">
        <v>0.9997</v>
      </c>
      <c r="G33" t="n">
        <v>0.9998</v>
      </c>
      <c r="I33" t="n">
        <v>0.9998</v>
      </c>
      <c r="J33" t="n">
        <v>0.9998</v>
      </c>
      <c r="K33" t="n">
        <v>0.9995000000000001</v>
      </c>
      <c r="L33" t="n">
        <v>0.9995000000000001</v>
      </c>
      <c r="M33" t="n">
        <v>0.9995000000000001</v>
      </c>
      <c r="N33" t="n">
        <v>0.9993</v>
      </c>
      <c r="O33" t="n">
        <v>0.9991</v>
      </c>
      <c r="P33" t="n">
        <v>0.9985000000000001</v>
      </c>
      <c r="Q33" t="n">
        <v>0.9976</v>
      </c>
      <c r="R33" t="n">
        <v>0.996</v>
      </c>
      <c r="S33" t="n">
        <v>0.9935</v>
      </c>
      <c r="T33" t="n">
        <v>0.9899</v>
      </c>
      <c r="U33" t="n">
        <v>0.9845</v>
      </c>
      <c r="V33" t="n">
        <v>0.9757</v>
      </c>
      <c r="W33" t="n">
        <v>0.9615</v>
      </c>
      <c r="X33" t="n">
        <v>0.9356</v>
      </c>
      <c r="Y33" t="n">
        <v>0.8934</v>
      </c>
      <c r="Z33" t="n">
        <v>0.8258</v>
      </c>
      <c r="AA33" t="n">
        <v>0.7163</v>
      </c>
      <c r="AB33" t="n">
        <v>0.5786</v>
      </c>
    </row>
    <row r="34">
      <c r="A34" t="n">
        <v>1990</v>
      </c>
      <c r="C34" t="n">
        <v>0.9932</v>
      </c>
      <c r="D34" t="n">
        <v>0.9994</v>
      </c>
      <c r="E34" t="n">
        <v>0.9997</v>
      </c>
      <c r="F34" t="n">
        <v>0.9997</v>
      </c>
      <c r="G34" t="n">
        <v>0.9998</v>
      </c>
      <c r="I34" t="n">
        <v>0.9998</v>
      </c>
      <c r="J34" t="n">
        <v>0.9998</v>
      </c>
      <c r="K34" t="n">
        <v>0.9995000000000001</v>
      </c>
      <c r="L34" t="n">
        <v>0.9995000000000001</v>
      </c>
      <c r="M34" t="n">
        <v>0.9995000000000001</v>
      </c>
      <c r="N34" t="n">
        <v>0.9993</v>
      </c>
      <c r="O34" t="n">
        <v>0.9991</v>
      </c>
      <c r="P34" t="n">
        <v>0.9986</v>
      </c>
      <c r="Q34" t="n">
        <v>0.9976</v>
      </c>
      <c r="R34" t="n">
        <v>0.9961</v>
      </c>
      <c r="S34" t="n">
        <v>0.9937</v>
      </c>
      <c r="T34" t="n">
        <v>0.9899</v>
      </c>
      <c r="U34" t="n">
        <v>0.9847</v>
      </c>
      <c r="V34" t="n">
        <v>0.9761</v>
      </c>
      <c r="W34" t="n">
        <v>0.9622000000000001</v>
      </c>
      <c r="X34" t="n">
        <v>0.9371</v>
      </c>
      <c r="Y34" t="n">
        <v>0.8953</v>
      </c>
      <c r="Z34" t="n">
        <v>0.8326</v>
      </c>
      <c r="AA34" t="n">
        <v>0.7276</v>
      </c>
      <c r="AB34" t="n">
        <v>0.5863</v>
      </c>
    </row>
    <row r="35">
      <c r="A35" t="n">
        <v>1991</v>
      </c>
      <c r="C35" t="n">
        <v>0.9933999999999999</v>
      </c>
      <c r="D35" t="n">
        <v>0.9994</v>
      </c>
      <c r="E35" t="n">
        <v>0.9996</v>
      </c>
      <c r="F35" t="n">
        <v>0.9997</v>
      </c>
      <c r="G35" t="n">
        <v>0.9998</v>
      </c>
      <c r="I35" t="n">
        <v>0.9998</v>
      </c>
      <c r="J35" t="n">
        <v>0.9998</v>
      </c>
      <c r="K35" t="n">
        <v>0.9995000000000001</v>
      </c>
      <c r="L35" t="n">
        <v>0.9995000000000001</v>
      </c>
      <c r="M35" t="n">
        <v>0.9995000000000001</v>
      </c>
      <c r="N35" t="n">
        <v>0.9993</v>
      </c>
      <c r="O35" t="n">
        <v>0.999</v>
      </c>
      <c r="P35" t="n">
        <v>0.9986</v>
      </c>
      <c r="Q35" t="n">
        <v>0.9976</v>
      </c>
      <c r="R35" t="n">
        <v>0.9962</v>
      </c>
      <c r="S35" t="n">
        <v>0.9936</v>
      </c>
      <c r="T35" t="n">
        <v>0.99</v>
      </c>
      <c r="U35" t="n">
        <v>0.9848</v>
      </c>
      <c r="V35" t="n">
        <v>0.9764</v>
      </c>
      <c r="W35" t="n">
        <v>0.9628</v>
      </c>
      <c r="X35" t="n">
        <v>0.9379</v>
      </c>
      <c r="Y35" t="n">
        <v>0.8966</v>
      </c>
      <c r="Z35" t="n">
        <v>0.8358</v>
      </c>
      <c r="AA35" t="n">
        <v>0.7324000000000001</v>
      </c>
      <c r="AB35" t="n">
        <v>0.5817</v>
      </c>
    </row>
    <row r="36">
      <c r="A36" t="n">
        <v>1992</v>
      </c>
      <c r="C36" t="n">
        <v>0.9937</v>
      </c>
      <c r="D36" t="n">
        <v>0.9994</v>
      </c>
      <c r="E36" t="n">
        <v>0.9996</v>
      </c>
      <c r="F36" t="n">
        <v>0.9998</v>
      </c>
      <c r="G36" t="n">
        <v>0.9998</v>
      </c>
      <c r="I36" t="n">
        <v>0.9998</v>
      </c>
      <c r="J36" t="n">
        <v>0.9998</v>
      </c>
      <c r="K36" t="n">
        <v>0.9996</v>
      </c>
      <c r="L36" t="n">
        <v>0.9996</v>
      </c>
      <c r="M36" t="n">
        <v>0.9995000000000001</v>
      </c>
      <c r="N36" t="n">
        <v>0.9993</v>
      </c>
      <c r="O36" t="n">
        <v>0.999</v>
      </c>
      <c r="P36" t="n">
        <v>0.9986</v>
      </c>
      <c r="Q36" t="n">
        <v>0.9977</v>
      </c>
      <c r="R36" t="n">
        <v>0.9963</v>
      </c>
      <c r="S36" t="n">
        <v>0.9938</v>
      </c>
      <c r="T36" t="n">
        <v>0.9903</v>
      </c>
      <c r="U36" t="n">
        <v>0.9852</v>
      </c>
      <c r="V36" t="n">
        <v>0.9759</v>
      </c>
      <c r="W36" t="n">
        <v>0.9635</v>
      </c>
      <c r="X36" t="n">
        <v>0.9384</v>
      </c>
      <c r="Y36" t="n">
        <v>0.8971</v>
      </c>
      <c r="Z36" t="n">
        <v>0.8418</v>
      </c>
      <c r="AA36" t="n">
        <v>0.7463</v>
      </c>
      <c r="AB36" t="n">
        <v>0.5942</v>
      </c>
    </row>
    <row r="37">
      <c r="A37" t="n">
        <v>1993</v>
      </c>
      <c r="C37" t="n">
        <v>0.9938</v>
      </c>
      <c r="D37" t="n">
        <v>0.9995000000000001</v>
      </c>
      <c r="E37" t="n">
        <v>0.9996</v>
      </c>
      <c r="F37" t="n">
        <v>0.9997</v>
      </c>
      <c r="G37" t="n">
        <v>0.9998</v>
      </c>
      <c r="I37" t="n">
        <v>0.9998</v>
      </c>
      <c r="J37" t="n">
        <v>0.9998</v>
      </c>
      <c r="K37" t="n">
        <v>0.9996</v>
      </c>
      <c r="L37" t="n">
        <v>0.9996</v>
      </c>
      <c r="M37" t="n">
        <v>0.9995000000000001</v>
      </c>
      <c r="N37" t="n">
        <v>0.9993</v>
      </c>
      <c r="O37" t="n">
        <v>0.999</v>
      </c>
      <c r="P37" t="n">
        <v>0.9986</v>
      </c>
      <c r="Q37" t="n">
        <v>0.9977</v>
      </c>
      <c r="R37" t="n">
        <v>0.9962</v>
      </c>
      <c r="S37" t="n">
        <v>0.9938</v>
      </c>
      <c r="T37" t="n">
        <v>0.9899</v>
      </c>
      <c r="U37" t="n">
        <v>0.9846</v>
      </c>
      <c r="V37" t="n">
        <v>0.9761</v>
      </c>
      <c r="W37" t="n">
        <v>0.9622000000000001</v>
      </c>
      <c r="X37" t="n">
        <v>0.9367</v>
      </c>
      <c r="Y37" t="n">
        <v>0.8898</v>
      </c>
      <c r="Z37" t="n">
        <v>0.8228</v>
      </c>
      <c r="AA37" t="n">
        <v>0.7239</v>
      </c>
      <c r="AB37" t="n">
        <v>0.6226</v>
      </c>
    </row>
    <row r="38">
      <c r="A38" t="n">
        <v>1994</v>
      </c>
      <c r="C38" t="n">
        <v>0.994</v>
      </c>
      <c r="D38" t="n">
        <v>0.9995000000000001</v>
      </c>
      <c r="E38" t="n">
        <v>0.9997</v>
      </c>
      <c r="F38" t="n">
        <v>0.9998</v>
      </c>
      <c r="G38" t="n">
        <v>0.9998</v>
      </c>
      <c r="I38" t="n">
        <v>0.9998</v>
      </c>
      <c r="J38" t="n">
        <v>0.9998</v>
      </c>
      <c r="K38" t="n">
        <v>0.9996</v>
      </c>
      <c r="L38" t="n">
        <v>0.9995000000000001</v>
      </c>
      <c r="M38" t="n">
        <v>0.9994</v>
      </c>
      <c r="N38" t="n">
        <v>0.9993</v>
      </c>
      <c r="O38" t="n">
        <v>0.999</v>
      </c>
      <c r="P38" t="n">
        <v>0.9986</v>
      </c>
      <c r="Q38" t="n">
        <v>0.9977</v>
      </c>
      <c r="R38" t="n">
        <v>0.9962</v>
      </c>
      <c r="S38" t="n">
        <v>0.994</v>
      </c>
      <c r="T38" t="n">
        <v>0.9901</v>
      </c>
      <c r="U38" t="n">
        <v>0.9848</v>
      </c>
      <c r="V38" t="n">
        <v>0.9762</v>
      </c>
      <c r="W38" t="n">
        <v>0.9626</v>
      </c>
      <c r="X38" t="n">
        <v>0.9368</v>
      </c>
      <c r="Y38" t="n">
        <v>0.8901</v>
      </c>
      <c r="Z38" t="n">
        <v>0.8263</v>
      </c>
      <c r="AA38" t="n">
        <v>0.7334000000000001</v>
      </c>
      <c r="AB38" t="n">
        <v>0.6375999999999999</v>
      </c>
    </row>
    <row r="39">
      <c r="A39" t="n">
        <v>1995</v>
      </c>
      <c r="C39" t="n">
        <v>0.9943</v>
      </c>
      <c r="D39" t="n">
        <v>0.9995000000000001</v>
      </c>
      <c r="E39" t="n">
        <v>0.9997</v>
      </c>
      <c r="F39" t="n">
        <v>0.9997</v>
      </c>
      <c r="G39" t="n">
        <v>0.9998</v>
      </c>
      <c r="I39" t="n">
        <v>0.9998</v>
      </c>
      <c r="J39" t="n">
        <v>0.9998</v>
      </c>
      <c r="K39" t="n">
        <v>0.9996</v>
      </c>
      <c r="L39" t="n">
        <v>0.9996</v>
      </c>
      <c r="M39" t="n">
        <v>0.9995000000000001</v>
      </c>
      <c r="N39" t="n">
        <v>0.9993</v>
      </c>
      <c r="O39" t="n">
        <v>0.9989</v>
      </c>
      <c r="P39" t="n">
        <v>0.9985000000000001</v>
      </c>
      <c r="Q39" t="n">
        <v>0.9977</v>
      </c>
      <c r="R39" t="n">
        <v>0.9962</v>
      </c>
      <c r="S39" t="n">
        <v>0.9939</v>
      </c>
      <c r="T39" t="n">
        <v>0.9902</v>
      </c>
      <c r="U39" t="n">
        <v>0.9849</v>
      </c>
      <c r="V39" t="n">
        <v>0.9762999999999999</v>
      </c>
      <c r="W39" t="n">
        <v>0.9624</v>
      </c>
      <c r="X39" t="n">
        <v>0.9371</v>
      </c>
      <c r="Y39" t="n">
        <v>0.888</v>
      </c>
      <c r="Z39" t="n">
        <v>0.8265</v>
      </c>
      <c r="AA39" t="n">
        <v>0.7359</v>
      </c>
      <c r="AB39" t="n">
        <v>0.6374</v>
      </c>
    </row>
    <row r="40">
      <c r="A40" t="n">
        <v>1996</v>
      </c>
      <c r="C40" t="n">
        <v>0.9944</v>
      </c>
      <c r="D40" t="n">
        <v>0.9996</v>
      </c>
      <c r="E40" t="n">
        <v>0.9997</v>
      </c>
      <c r="F40" t="n">
        <v>0.9998</v>
      </c>
      <c r="G40" t="n">
        <v>0.9998</v>
      </c>
      <c r="I40" t="n">
        <v>0.9998</v>
      </c>
      <c r="J40" t="n">
        <v>0.9998</v>
      </c>
      <c r="K40" t="n">
        <v>0.9996</v>
      </c>
      <c r="L40" t="n">
        <v>0.9996</v>
      </c>
      <c r="M40" t="n">
        <v>0.9995000000000001</v>
      </c>
      <c r="N40" t="n">
        <v>0.9993</v>
      </c>
      <c r="O40" t="n">
        <v>0.999</v>
      </c>
      <c r="P40" t="n">
        <v>0.9985000000000001</v>
      </c>
      <c r="Q40" t="n">
        <v>0.9978</v>
      </c>
      <c r="R40" t="n">
        <v>0.9962</v>
      </c>
      <c r="S40" t="n">
        <v>0.994</v>
      </c>
      <c r="T40" t="n">
        <v>0.9901</v>
      </c>
      <c r="U40" t="n">
        <v>0.985</v>
      </c>
      <c r="V40" t="n">
        <v>0.9762999999999999</v>
      </c>
      <c r="W40" t="n">
        <v>0.9626</v>
      </c>
      <c r="X40" t="n">
        <v>0.9370000000000001</v>
      </c>
      <c r="Y40" t="n">
        <v>0.8881</v>
      </c>
      <c r="Z40" t="n">
        <v>0.8250999999999999</v>
      </c>
      <c r="AA40" t="n">
        <v>0.7471</v>
      </c>
      <c r="AB40" t="n">
        <v>0.6445</v>
      </c>
    </row>
    <row r="41">
      <c r="A41" t="n">
        <v>1997</v>
      </c>
      <c r="C41" t="n">
        <v>0.9945000000000001</v>
      </c>
      <c r="D41" t="n">
        <v>0.9996</v>
      </c>
      <c r="E41" t="n">
        <v>0.9997</v>
      </c>
      <c r="F41" t="n">
        <v>0.9998</v>
      </c>
      <c r="G41" t="n">
        <v>0.9998</v>
      </c>
      <c r="I41" t="n">
        <v>0.9999</v>
      </c>
      <c r="J41" t="n">
        <v>0.9998</v>
      </c>
      <c r="K41" t="n">
        <v>0.9996</v>
      </c>
      <c r="L41" t="n">
        <v>0.9995000000000001</v>
      </c>
      <c r="M41" t="n">
        <v>0.9995000000000001</v>
      </c>
      <c r="N41" t="n">
        <v>0.9993</v>
      </c>
      <c r="O41" t="n">
        <v>0.999</v>
      </c>
      <c r="P41" t="n">
        <v>0.9985000000000001</v>
      </c>
      <c r="Q41" t="n">
        <v>0.9978</v>
      </c>
      <c r="R41" t="n">
        <v>0.9964</v>
      </c>
      <c r="S41" t="n">
        <v>0.994</v>
      </c>
      <c r="T41" t="n">
        <v>0.9903999999999999</v>
      </c>
      <c r="U41" t="n">
        <v>0.9852</v>
      </c>
      <c r="V41" t="n">
        <v>0.9765</v>
      </c>
      <c r="W41" t="n">
        <v>0.9629</v>
      </c>
      <c r="X41" t="n">
        <v>0.9373</v>
      </c>
      <c r="Y41" t="n">
        <v>0.8883</v>
      </c>
      <c r="Z41" t="n">
        <v>0.8229</v>
      </c>
      <c r="AA41" t="n">
        <v>0.7486</v>
      </c>
      <c r="AB41" t="n">
        <v>0.6576</v>
      </c>
    </row>
    <row r="42">
      <c r="A42" t="n">
        <v>1998</v>
      </c>
      <c r="C42" t="n">
        <v>0.9943</v>
      </c>
      <c r="D42" t="n">
        <v>0.9996</v>
      </c>
      <c r="E42" t="n">
        <v>0.9997</v>
      </c>
      <c r="F42" t="n">
        <v>0.9998</v>
      </c>
      <c r="G42" t="n">
        <v>0.9998</v>
      </c>
      <c r="I42" t="n">
        <v>0.9999</v>
      </c>
      <c r="J42" t="n">
        <v>0.9998</v>
      </c>
      <c r="K42" t="n">
        <v>0.9996</v>
      </c>
      <c r="L42" t="n">
        <v>0.9996</v>
      </c>
      <c r="M42" t="n">
        <v>0.9995000000000001</v>
      </c>
      <c r="N42" t="n">
        <v>0.9993</v>
      </c>
      <c r="O42" t="n">
        <v>0.999</v>
      </c>
      <c r="P42" t="n">
        <v>0.9985000000000001</v>
      </c>
      <c r="Q42" t="n">
        <v>0.9979</v>
      </c>
      <c r="R42" t="n">
        <v>0.9965000000000001</v>
      </c>
      <c r="S42" t="n">
        <v>0.9943</v>
      </c>
      <c r="T42" t="n">
        <v>0.9907</v>
      </c>
      <c r="U42" t="n">
        <v>0.9853</v>
      </c>
      <c r="V42" t="n">
        <v>0.9767</v>
      </c>
      <c r="W42" t="n">
        <v>0.9635</v>
      </c>
      <c r="X42" t="n">
        <v>0.9378</v>
      </c>
      <c r="Y42" t="n">
        <v>0.89</v>
      </c>
      <c r="Z42" t="n">
        <v>0.82</v>
      </c>
      <c r="AA42" t="n">
        <v>0.7375</v>
      </c>
      <c r="AB42" t="n">
        <v>0.6355</v>
      </c>
    </row>
    <row r="43">
      <c r="A43" t="n">
        <v>1999</v>
      </c>
      <c r="C43" t="n">
        <v>0.9946</v>
      </c>
      <c r="D43" t="n">
        <v>0.9996</v>
      </c>
      <c r="E43" t="n">
        <v>0.9997</v>
      </c>
      <c r="F43" t="n">
        <v>0.9998</v>
      </c>
      <c r="G43" t="n">
        <v>0.9998</v>
      </c>
      <c r="I43" t="n">
        <v>0.9999</v>
      </c>
      <c r="J43" t="n">
        <v>0.9998</v>
      </c>
      <c r="K43" t="n">
        <v>0.9996</v>
      </c>
      <c r="L43" t="n">
        <v>0.9996</v>
      </c>
      <c r="M43" t="n">
        <v>0.9995000000000001</v>
      </c>
      <c r="N43" t="n">
        <v>0.9993</v>
      </c>
      <c r="O43" t="n">
        <v>0.999</v>
      </c>
      <c r="P43" t="n">
        <v>0.9985000000000001</v>
      </c>
      <c r="Q43" t="n">
        <v>0.9978</v>
      </c>
      <c r="R43" t="n">
        <v>0.9966</v>
      </c>
      <c r="S43" t="n">
        <v>0.9943</v>
      </c>
      <c r="T43" t="n">
        <v>0.9907</v>
      </c>
      <c r="U43" t="n">
        <v>0.9851</v>
      </c>
      <c r="V43" t="n">
        <v>0.9769</v>
      </c>
      <c r="W43" t="n">
        <v>0.9629</v>
      </c>
      <c r="X43" t="n">
        <v>0.9371</v>
      </c>
      <c r="Y43" t="n">
        <v>0.8888</v>
      </c>
      <c r="Z43" t="n">
        <v>0.8117</v>
      </c>
      <c r="AA43" t="n">
        <v>0.7224</v>
      </c>
      <c r="AB43" t="n">
        <v>0.6284</v>
      </c>
    </row>
    <row r="44">
      <c r="A44" t="n">
        <v>2000</v>
      </c>
      <c r="C44" t="n">
        <v>0.9945000000000001</v>
      </c>
      <c r="D44" t="n">
        <v>0.9996</v>
      </c>
      <c r="E44" t="n">
        <v>0.9997</v>
      </c>
      <c r="F44" t="n">
        <v>0.9998</v>
      </c>
      <c r="G44" t="n">
        <v>0.9998</v>
      </c>
      <c r="I44" t="n">
        <v>0.9999</v>
      </c>
      <c r="J44" t="n">
        <v>0.9998</v>
      </c>
      <c r="K44" t="n">
        <v>0.9996</v>
      </c>
      <c r="L44" t="n">
        <v>0.9996</v>
      </c>
      <c r="M44" t="n">
        <v>0.9995000000000001</v>
      </c>
      <c r="N44" t="n">
        <v>0.9994</v>
      </c>
      <c r="O44" t="n">
        <v>0.999</v>
      </c>
      <c r="P44" t="n">
        <v>0.9985000000000001</v>
      </c>
      <c r="Q44" t="n">
        <v>0.9978</v>
      </c>
      <c r="R44" t="n">
        <v>0.9965000000000001</v>
      </c>
      <c r="S44" t="n">
        <v>0.9943</v>
      </c>
      <c r="T44" t="n">
        <v>0.9908</v>
      </c>
      <c r="U44" t="n">
        <v>0.9853</v>
      </c>
      <c r="V44" t="n">
        <v>0.9771</v>
      </c>
      <c r="W44" t="n">
        <v>0.9629</v>
      </c>
      <c r="X44" t="n">
        <v>0.9375</v>
      </c>
      <c r="Y44" t="n">
        <v>0.8909</v>
      </c>
      <c r="Z44" t="n">
        <v>0.8109</v>
      </c>
      <c r="AA44" t="n">
        <v>0.7236</v>
      </c>
      <c r="AB44" t="n">
        <v>0.6167</v>
      </c>
    </row>
    <row r="45">
      <c r="A45" t="n">
        <v>2001</v>
      </c>
      <c r="C45" t="n">
        <v>0.9949</v>
      </c>
      <c r="D45" t="n">
        <v>0.9996</v>
      </c>
      <c r="E45" t="n">
        <v>0.9997</v>
      </c>
      <c r="F45" t="n">
        <v>0.9998</v>
      </c>
      <c r="G45" t="n">
        <v>0.9998</v>
      </c>
      <c r="I45" t="n">
        <v>0.9999</v>
      </c>
      <c r="J45" t="n">
        <v>0.9999</v>
      </c>
      <c r="K45" t="n">
        <v>0.9996</v>
      </c>
      <c r="L45" t="n">
        <v>0.9996</v>
      </c>
      <c r="M45" t="n">
        <v>0.9995000000000001</v>
      </c>
      <c r="N45" t="n">
        <v>0.9993</v>
      </c>
      <c r="O45" t="n">
        <v>0.9989</v>
      </c>
      <c r="P45" t="n">
        <v>0.9984</v>
      </c>
      <c r="Q45" t="n">
        <v>0.9977</v>
      </c>
      <c r="R45" t="n">
        <v>0.9965000000000001</v>
      </c>
      <c r="S45" t="n">
        <v>0.9943</v>
      </c>
      <c r="T45" t="n">
        <v>0.9909</v>
      </c>
      <c r="U45" t="n">
        <v>0.9857</v>
      </c>
      <c r="V45" t="n">
        <v>0.9772999999999999</v>
      </c>
      <c r="W45" t="n">
        <v>0.9633</v>
      </c>
      <c r="X45" t="n">
        <v>0.9382</v>
      </c>
      <c r="Y45" t="n">
        <v>0.8918</v>
      </c>
      <c r="Z45" t="n">
        <v>0.8192</v>
      </c>
      <c r="AA45" t="n">
        <v>0.7211</v>
      </c>
      <c r="AB45" t="n">
        <v>0.6284999999999999</v>
      </c>
    </row>
    <row r="46">
      <c r="A46" t="n">
        <v>2002</v>
      </c>
      <c r="C46" t="n">
        <v>0.9948</v>
      </c>
      <c r="D46" t="n">
        <v>0.9996</v>
      </c>
      <c r="E46" t="n">
        <v>0.9997</v>
      </c>
      <c r="F46" t="n">
        <v>0.9998</v>
      </c>
      <c r="G46" t="n">
        <v>0.9999</v>
      </c>
      <c r="I46" t="n">
        <v>0.9999</v>
      </c>
      <c r="J46" t="n">
        <v>0.9998</v>
      </c>
      <c r="K46" t="n">
        <v>0.9996</v>
      </c>
      <c r="L46" t="n">
        <v>0.9996</v>
      </c>
      <c r="M46" t="n">
        <v>0.9995000000000001</v>
      </c>
      <c r="N46" t="n">
        <v>0.9993</v>
      </c>
      <c r="O46" t="n">
        <v>0.999</v>
      </c>
      <c r="P46" t="n">
        <v>0.9984</v>
      </c>
      <c r="Q46" t="n">
        <v>0.9976</v>
      </c>
      <c r="R46" t="n">
        <v>0.9965000000000001</v>
      </c>
      <c r="S46" t="n">
        <v>0.9945000000000001</v>
      </c>
      <c r="T46" t="n">
        <v>0.9911</v>
      </c>
      <c r="U46" t="n">
        <v>0.9859</v>
      </c>
      <c r="V46" t="n">
        <v>0.9775</v>
      </c>
      <c r="W46" t="n">
        <v>0.9636</v>
      </c>
      <c r="X46" t="n">
        <v>0.9384</v>
      </c>
      <c r="Y46" t="n">
        <v>0.8927</v>
      </c>
      <c r="Z46" t="n">
        <v>0.821</v>
      </c>
      <c r="AA46" t="n">
        <v>0.7309</v>
      </c>
      <c r="AB46" t="n">
        <v>0.6345</v>
      </c>
    </row>
    <row r="47">
      <c r="A47" t="n">
        <v>2003</v>
      </c>
      <c r="C47" t="n">
        <v>0.9948</v>
      </c>
      <c r="D47" t="n">
        <v>0.9996</v>
      </c>
      <c r="E47" t="n">
        <v>0.9997</v>
      </c>
      <c r="F47" t="n">
        <v>0.9998</v>
      </c>
      <c r="G47" t="n">
        <v>0.9998</v>
      </c>
      <c r="I47" t="n">
        <v>0.9999</v>
      </c>
      <c r="J47" t="n">
        <v>0.9999</v>
      </c>
      <c r="K47" t="n">
        <v>0.9996</v>
      </c>
      <c r="L47" t="n">
        <v>0.9995000000000001</v>
      </c>
      <c r="M47" t="n">
        <v>0.9995000000000001</v>
      </c>
      <c r="N47" t="n">
        <v>0.9993</v>
      </c>
      <c r="O47" t="n">
        <v>0.999</v>
      </c>
      <c r="P47" t="n">
        <v>0.9984</v>
      </c>
      <c r="Q47" t="n">
        <v>0.9976</v>
      </c>
      <c r="R47" t="n">
        <v>0.9965000000000001</v>
      </c>
      <c r="S47" t="n">
        <v>0.9945000000000001</v>
      </c>
      <c r="T47" t="n">
        <v>0.9911</v>
      </c>
      <c r="U47" t="n">
        <v>0.9862</v>
      </c>
      <c r="V47" t="n">
        <v>0.9779</v>
      </c>
      <c r="W47" t="n">
        <v>0.9641</v>
      </c>
      <c r="X47" t="n">
        <v>0.9395</v>
      </c>
      <c r="Y47" t="n">
        <v>0.8935</v>
      </c>
      <c r="Z47" t="n">
        <v>0.8252</v>
      </c>
      <c r="AA47" t="n">
        <v>0.7387</v>
      </c>
      <c r="AB47" t="n">
        <v>0.6506</v>
      </c>
    </row>
    <row r="48">
      <c r="A48" t="n">
        <v>2004</v>
      </c>
      <c r="C48" t="n">
        <v>0.9949</v>
      </c>
      <c r="D48" t="n">
        <v>0.9996</v>
      </c>
      <c r="E48" t="n">
        <v>0.9998</v>
      </c>
      <c r="F48" t="n">
        <v>0.9998</v>
      </c>
      <c r="G48" t="n">
        <v>0.9999</v>
      </c>
      <c r="I48" t="n">
        <v>0.9999</v>
      </c>
      <c r="J48" t="n">
        <v>0.9999</v>
      </c>
      <c r="K48" t="n">
        <v>0.9996</v>
      </c>
      <c r="L48" t="n">
        <v>0.9996</v>
      </c>
      <c r="M48" t="n">
        <v>0.9995000000000001</v>
      </c>
      <c r="N48" t="n">
        <v>0.9994</v>
      </c>
      <c r="O48" t="n">
        <v>0.999</v>
      </c>
      <c r="P48" t="n">
        <v>0.9984</v>
      </c>
      <c r="Q48" t="n">
        <v>0.9976</v>
      </c>
      <c r="R48" t="n">
        <v>0.9966</v>
      </c>
      <c r="S48" t="n">
        <v>0.9947</v>
      </c>
      <c r="T48" t="n">
        <v>0.9913999999999999</v>
      </c>
      <c r="U48" t="n">
        <v>0.9866</v>
      </c>
      <c r="V48" t="n">
        <v>0.9785</v>
      </c>
      <c r="W48" t="n">
        <v>0.9655</v>
      </c>
      <c r="X48" t="n">
        <v>0.9418</v>
      </c>
      <c r="Y48" t="n">
        <v>0.899</v>
      </c>
      <c r="Z48" t="n">
        <v>0.8352000000000001</v>
      </c>
      <c r="AA48" t="n">
        <v>0.7583</v>
      </c>
      <c r="AB48" t="n">
        <v>0.6696</v>
      </c>
    </row>
    <row r="49">
      <c r="A49" t="n">
        <v>2005</v>
      </c>
      <c r="C49" t="n">
        <v>0.9948</v>
      </c>
      <c r="D49" t="n">
        <v>0.9996</v>
      </c>
      <c r="E49" t="n">
        <v>0.9998</v>
      </c>
      <c r="F49" t="n">
        <v>0.9998</v>
      </c>
      <c r="G49" t="n">
        <v>0.9999</v>
      </c>
      <c r="I49" t="n">
        <v>0.9999</v>
      </c>
      <c r="J49" t="n">
        <v>0.9999</v>
      </c>
      <c r="K49" t="n">
        <v>0.9996</v>
      </c>
      <c r="L49" t="n">
        <v>0.9995000000000001</v>
      </c>
      <c r="M49" t="n">
        <v>0.9995000000000001</v>
      </c>
      <c r="N49" t="n">
        <v>0.9993</v>
      </c>
      <c r="O49" t="n">
        <v>0.999</v>
      </c>
      <c r="P49" t="n">
        <v>0.9984</v>
      </c>
      <c r="Q49" t="n">
        <v>0.9976</v>
      </c>
      <c r="R49" t="n">
        <v>0.9965000000000001</v>
      </c>
      <c r="S49" t="n">
        <v>0.9948</v>
      </c>
      <c r="T49" t="n">
        <v>0.9915</v>
      </c>
      <c r="U49" t="n">
        <v>0.9867</v>
      </c>
      <c r="V49" t="n">
        <v>0.9787</v>
      </c>
      <c r="W49" t="n">
        <v>0.9656</v>
      </c>
      <c r="X49" t="n">
        <v>0.9416</v>
      </c>
      <c r="Y49" t="n">
        <v>0.8988</v>
      </c>
      <c r="Z49" t="n">
        <v>0.834</v>
      </c>
      <c r="AA49" t="n">
        <v>0.7605</v>
      </c>
      <c r="AB49" t="n">
        <v>0.6993</v>
      </c>
    </row>
    <row r="50">
      <c r="A50" t="n">
        <v>2006</v>
      </c>
      <c r="C50" t="n">
        <v>0.9948</v>
      </c>
      <c r="D50" t="n">
        <v>0.9996</v>
      </c>
      <c r="E50" t="n">
        <v>0.9998</v>
      </c>
      <c r="F50" t="n">
        <v>0.9998</v>
      </c>
      <c r="G50" t="n">
        <v>0.9999</v>
      </c>
      <c r="I50" t="n">
        <v>0.9999</v>
      </c>
      <c r="J50" t="n">
        <v>0.9999</v>
      </c>
      <c r="K50" t="n">
        <v>0.9996</v>
      </c>
      <c r="L50" t="n">
        <v>0.9995000000000001</v>
      </c>
      <c r="M50" t="n">
        <v>0.9995000000000001</v>
      </c>
      <c r="N50" t="n">
        <v>0.9993</v>
      </c>
      <c r="O50" t="n">
        <v>0.999</v>
      </c>
      <c r="P50" t="n">
        <v>0.9984</v>
      </c>
      <c r="Q50" t="n">
        <v>0.9976</v>
      </c>
      <c r="R50" t="n">
        <v>0.9965000000000001</v>
      </c>
      <c r="S50" t="n">
        <v>0.9948</v>
      </c>
      <c r="T50" t="n">
        <v>0.9916</v>
      </c>
      <c r="U50" t="n">
        <v>0.9872</v>
      </c>
      <c r="V50" t="n">
        <v>0.9792999999999999</v>
      </c>
      <c r="W50" t="n">
        <v>0.9665</v>
      </c>
      <c r="X50" t="n">
        <v>0.9436</v>
      </c>
      <c r="Y50" t="n">
        <v>0.9028</v>
      </c>
      <c r="Z50" t="n">
        <v>0.8391999999999999</v>
      </c>
      <c r="AA50" t="n">
        <v>0.7744</v>
      </c>
      <c r="AB50" t="n">
        <v>0.7175</v>
      </c>
    </row>
    <row r="51">
      <c r="A51" t="n">
        <v>2007</v>
      </c>
      <c r="C51" t="n">
        <v>0.9944</v>
      </c>
      <c r="D51" t="n">
        <v>0.9996</v>
      </c>
      <c r="E51" t="n">
        <v>0.9998</v>
      </c>
      <c r="F51" t="n">
        <v>0.9998</v>
      </c>
      <c r="G51" t="n">
        <v>0.9999</v>
      </c>
      <c r="I51" t="n">
        <v>0.9999</v>
      </c>
      <c r="J51" t="n">
        <v>0.9999</v>
      </c>
      <c r="K51" t="n">
        <v>0.9996</v>
      </c>
      <c r="L51" t="n">
        <v>0.9995000000000001</v>
      </c>
      <c r="M51" t="n">
        <v>0.9994</v>
      </c>
      <c r="N51" t="n">
        <v>0.9993</v>
      </c>
      <c r="O51" t="n">
        <v>0.999</v>
      </c>
      <c r="P51" t="n">
        <v>0.9984</v>
      </c>
      <c r="Q51" t="n">
        <v>0.9976</v>
      </c>
      <c r="R51" t="n">
        <v>0.9965000000000001</v>
      </c>
      <c r="S51" t="n">
        <v>0.9949</v>
      </c>
      <c r="T51" t="n">
        <v>0.992</v>
      </c>
      <c r="U51" t="n">
        <v>0.9874000000000001</v>
      </c>
      <c r="V51" t="n">
        <v>0.9799</v>
      </c>
      <c r="W51" t="n">
        <v>0.967</v>
      </c>
      <c r="X51" t="n">
        <v>0.9442</v>
      </c>
      <c r="Y51" t="n">
        <v>0.9022</v>
      </c>
      <c r="Z51" t="n">
        <v>0.8247</v>
      </c>
      <c r="AA51" t="n">
        <v>0.7127</v>
      </c>
      <c r="AB51" t="n">
        <v>0.5643</v>
      </c>
    </row>
    <row r="52">
      <c r="A52" t="n">
        <v>2008</v>
      </c>
      <c r="C52" t="n">
        <v>0.9943</v>
      </c>
      <c r="D52" t="n">
        <v>0.9996</v>
      </c>
      <c r="E52" t="n">
        <v>0.9998</v>
      </c>
      <c r="F52" t="n">
        <v>0.9998</v>
      </c>
      <c r="G52" t="n">
        <v>0.9998</v>
      </c>
      <c r="I52" t="n">
        <v>0.9999</v>
      </c>
      <c r="J52" t="n">
        <v>0.9999</v>
      </c>
      <c r="K52" t="n">
        <v>0.9997</v>
      </c>
      <c r="L52" t="n">
        <v>0.9996</v>
      </c>
      <c r="M52" t="n">
        <v>0.9995000000000001</v>
      </c>
      <c r="N52" t="n">
        <v>0.9993</v>
      </c>
      <c r="O52" t="n">
        <v>0.999</v>
      </c>
      <c r="P52" t="n">
        <v>0.9984</v>
      </c>
      <c r="Q52" t="n">
        <v>0.9975000000000001</v>
      </c>
      <c r="R52" t="n">
        <v>0.9965000000000001</v>
      </c>
      <c r="S52" t="n">
        <v>0.995</v>
      </c>
      <c r="T52" t="n">
        <v>0.992</v>
      </c>
      <c r="U52" t="n">
        <v>0.9875</v>
      </c>
      <c r="V52" t="n">
        <v>0.9799</v>
      </c>
      <c r="W52" t="n">
        <v>0.9668</v>
      </c>
      <c r="X52" t="n">
        <v>0.9439</v>
      </c>
      <c r="Y52" t="n">
        <v>0.9008</v>
      </c>
      <c r="Z52" t="n">
        <v>0.8224</v>
      </c>
      <c r="AA52" t="n">
        <v>0.7073</v>
      </c>
      <c r="AB52" t="n">
        <v>0.5565</v>
      </c>
    </row>
    <row r="53">
      <c r="A53" t="n">
        <v>2009</v>
      </c>
      <c r="C53" t="n">
        <v>0.9947</v>
      </c>
      <c r="D53" t="n">
        <v>0.9996</v>
      </c>
      <c r="E53" t="n">
        <v>0.9998</v>
      </c>
      <c r="F53" t="n">
        <v>0.9998</v>
      </c>
      <c r="G53" t="n">
        <v>0.9999</v>
      </c>
      <c r="I53" t="n">
        <v>0.9999</v>
      </c>
      <c r="J53" t="n">
        <v>0.9999</v>
      </c>
      <c r="K53" t="n">
        <v>0.9997</v>
      </c>
      <c r="L53" t="n">
        <v>0.9996</v>
      </c>
      <c r="M53" t="n">
        <v>0.9994</v>
      </c>
      <c r="N53" t="n">
        <v>0.9993</v>
      </c>
      <c r="O53" t="n">
        <v>0.999</v>
      </c>
      <c r="P53" t="n">
        <v>0.9984</v>
      </c>
      <c r="Q53" t="n">
        <v>0.9975000000000001</v>
      </c>
      <c r="R53" t="n">
        <v>0.9964</v>
      </c>
      <c r="S53" t="n">
        <v>0.995</v>
      </c>
      <c r="T53" t="n">
        <v>0.9922</v>
      </c>
      <c r="U53" t="n">
        <v>0.9879</v>
      </c>
      <c r="V53" t="n">
        <v>0.9806</v>
      </c>
      <c r="W53" t="n">
        <v>0.968</v>
      </c>
      <c r="X53" t="n">
        <v>0.9461000000000001</v>
      </c>
      <c r="Y53" t="n">
        <v>0.9051</v>
      </c>
      <c r="Z53" t="n">
        <v>0.8327</v>
      </c>
      <c r="AA53" t="n">
        <v>0.7295</v>
      </c>
      <c r="AB53" t="n">
        <v>0.5812</v>
      </c>
    </row>
    <row r="54">
      <c r="A54" t="n">
        <v>2010</v>
      </c>
      <c r="C54" t="n">
        <v>0.9949</v>
      </c>
      <c r="D54" t="n">
        <v>0.9996</v>
      </c>
      <c r="E54" t="n">
        <v>0.9998</v>
      </c>
      <c r="F54" t="n">
        <v>0.9998</v>
      </c>
      <c r="G54" t="n">
        <v>0.9999</v>
      </c>
      <c r="I54" t="n">
        <v>0.9999</v>
      </c>
      <c r="J54" t="n">
        <v>0.9999</v>
      </c>
      <c r="K54" t="n">
        <v>0.9997</v>
      </c>
      <c r="L54" t="n">
        <v>0.9995000000000001</v>
      </c>
      <c r="M54" t="n">
        <v>0.9995000000000001</v>
      </c>
      <c r="N54" t="n">
        <v>0.9993</v>
      </c>
      <c r="O54" t="n">
        <v>0.999</v>
      </c>
      <c r="P54" t="n">
        <v>0.9985000000000001</v>
      </c>
      <c r="Q54" t="n">
        <v>0.9976</v>
      </c>
      <c r="R54" t="n">
        <v>0.9964</v>
      </c>
      <c r="S54" t="n">
        <v>0.995</v>
      </c>
      <c r="T54" t="n">
        <v>0.9923999999999999</v>
      </c>
      <c r="U54" t="n">
        <v>0.9879</v>
      </c>
      <c r="V54" t="n">
        <v>0.9808</v>
      </c>
      <c r="W54" t="n">
        <v>0.9683</v>
      </c>
      <c r="X54" t="n">
        <v>0.9462</v>
      </c>
      <c r="Y54" t="n">
        <v>0.9046999999999999</v>
      </c>
      <c r="Z54" t="n">
        <v>0.8323</v>
      </c>
      <c r="AA54" t="n">
        <v>0.7241</v>
      </c>
      <c r="AB54" t="n">
        <v>0.5790999999999999</v>
      </c>
    </row>
    <row r="55">
      <c r="A55" t="n">
        <v>2011</v>
      </c>
      <c r="C55" t="n">
        <v>0.9953</v>
      </c>
      <c r="D55" t="n">
        <v>0.9996</v>
      </c>
      <c r="E55" t="n">
        <v>0.9998</v>
      </c>
      <c r="F55" t="n">
        <v>0.9998</v>
      </c>
      <c r="G55" t="n">
        <v>0.9998</v>
      </c>
      <c r="I55" t="n">
        <v>0.9999</v>
      </c>
      <c r="J55" t="n">
        <v>0.9999</v>
      </c>
      <c r="K55" t="n">
        <v>0.9997</v>
      </c>
      <c r="L55" t="n">
        <v>0.9996</v>
      </c>
      <c r="M55" t="n">
        <v>0.9995000000000001</v>
      </c>
      <c r="N55" t="n">
        <v>0.9993</v>
      </c>
      <c r="O55" t="n">
        <v>0.999</v>
      </c>
      <c r="P55" t="n">
        <v>0.9985000000000001</v>
      </c>
      <c r="Q55" t="n">
        <v>0.9976</v>
      </c>
      <c r="R55" t="n">
        <v>0.9964</v>
      </c>
      <c r="S55" t="n">
        <v>0.995</v>
      </c>
      <c r="T55" t="n">
        <v>0.9925</v>
      </c>
      <c r="U55" t="n">
        <v>0.9881</v>
      </c>
      <c r="V55" t="n">
        <v>0.9811</v>
      </c>
      <c r="W55" t="n">
        <v>0.9686</v>
      </c>
      <c r="X55" t="n">
        <v>0.9463</v>
      </c>
      <c r="Y55" t="n">
        <v>0.904</v>
      </c>
      <c r="Z55" t="n">
        <v>0.8316</v>
      </c>
      <c r="AA55" t="n">
        <v>0.7212</v>
      </c>
      <c r="AB55" t="n">
        <v>0.5816</v>
      </c>
    </row>
    <row r="56">
      <c r="A56" t="n">
        <v>2012</v>
      </c>
      <c r="C56" t="n">
        <v>0.9953</v>
      </c>
      <c r="D56" t="n">
        <v>0.9997</v>
      </c>
      <c r="E56" t="n">
        <v>0.9998</v>
      </c>
      <c r="F56" t="n">
        <v>0.9998</v>
      </c>
      <c r="G56" t="n">
        <v>0.9999</v>
      </c>
      <c r="I56" t="n">
        <v>0.9999</v>
      </c>
      <c r="J56" t="n">
        <v>0.9999</v>
      </c>
      <c r="K56" t="n">
        <v>0.9997</v>
      </c>
      <c r="L56" t="n">
        <v>0.9996</v>
      </c>
      <c r="M56" t="n">
        <v>0.9994</v>
      </c>
      <c r="N56" t="n">
        <v>0.9993</v>
      </c>
      <c r="O56" t="n">
        <v>0.999</v>
      </c>
      <c r="P56" t="n">
        <v>0.9985000000000001</v>
      </c>
      <c r="Q56" t="n">
        <v>0.9976</v>
      </c>
      <c r="R56" t="n">
        <v>0.9964</v>
      </c>
      <c r="S56" t="n">
        <v>0.9949</v>
      </c>
      <c r="T56" t="n">
        <v>0.9925</v>
      </c>
      <c r="U56" t="n">
        <v>0.9883999999999999</v>
      </c>
      <c r="V56" t="n">
        <v>0.9815</v>
      </c>
      <c r="W56" t="n">
        <v>0.9689</v>
      </c>
      <c r="X56" t="n">
        <v>0.9468</v>
      </c>
      <c r="Y56" t="n">
        <v>0.9054</v>
      </c>
      <c r="Z56" t="n">
        <v>0.8348</v>
      </c>
      <c r="AA56" t="n">
        <v>0.7279</v>
      </c>
      <c r="AB56" t="n">
        <v>0.5888</v>
      </c>
    </row>
    <row r="57">
      <c r="A57" t="n">
        <v>2013</v>
      </c>
      <c r="C57" t="n">
        <v>0.9954</v>
      </c>
      <c r="D57" t="n">
        <v>0.9997</v>
      </c>
      <c r="E57" t="n">
        <v>0.9998</v>
      </c>
      <c r="F57" t="n">
        <v>0.9998</v>
      </c>
      <c r="G57" t="n">
        <v>0.9999</v>
      </c>
      <c r="I57" t="n">
        <v>0.9999</v>
      </c>
      <c r="J57" t="n">
        <v>0.9999</v>
      </c>
      <c r="K57" t="n">
        <v>0.9997</v>
      </c>
      <c r="L57" t="n">
        <v>0.9996</v>
      </c>
      <c r="M57" t="n">
        <v>0.9994</v>
      </c>
      <c r="N57" t="n">
        <v>0.9993</v>
      </c>
      <c r="O57" t="n">
        <v>0.999</v>
      </c>
      <c r="P57" t="n">
        <v>0.9985000000000001</v>
      </c>
      <c r="Q57" t="n">
        <v>0.9976</v>
      </c>
      <c r="R57" t="n">
        <v>0.9964</v>
      </c>
      <c r="S57" t="n">
        <v>0.9948</v>
      </c>
      <c r="T57" t="n">
        <v>0.9926</v>
      </c>
      <c r="U57" t="n">
        <v>0.9883999999999999</v>
      </c>
      <c r="V57" t="n">
        <v>0.9815</v>
      </c>
      <c r="W57" t="n">
        <v>0.9692</v>
      </c>
      <c r="X57" t="n">
        <v>0.9469</v>
      </c>
      <c r="Y57" t="n">
        <v>0.9052</v>
      </c>
      <c r="Z57" t="n">
        <v>0.8346</v>
      </c>
      <c r="AA57" t="n">
        <v>0.7308</v>
      </c>
      <c r="AB57" t="n">
        <v>0.5977</v>
      </c>
    </row>
    <row r="58">
      <c r="A58" t="n">
        <v>2014</v>
      </c>
      <c r="C58" t="n">
        <v>0.9954</v>
      </c>
      <c r="D58" t="n">
        <v>0.9997</v>
      </c>
      <c r="E58" t="n">
        <v>0.9998</v>
      </c>
      <c r="F58" t="n">
        <v>0.9999</v>
      </c>
      <c r="G58" t="n">
        <v>0.9999</v>
      </c>
      <c r="I58" t="n">
        <v>0.9999</v>
      </c>
      <c r="J58" t="n">
        <v>0.9999</v>
      </c>
      <c r="K58" t="n">
        <v>0.9997</v>
      </c>
      <c r="L58" t="n">
        <v>0.9996</v>
      </c>
      <c r="M58" t="n">
        <v>0.9994</v>
      </c>
      <c r="N58" t="n">
        <v>0.9992</v>
      </c>
      <c r="O58" t="n">
        <v>0.9989</v>
      </c>
      <c r="P58" t="n">
        <v>0.9984</v>
      </c>
      <c r="Q58" t="n">
        <v>0.9976</v>
      </c>
      <c r="R58" t="n">
        <v>0.9963</v>
      </c>
      <c r="S58" t="n">
        <v>0.9947</v>
      </c>
      <c r="T58" t="n">
        <v>0.9925</v>
      </c>
      <c r="U58" t="n">
        <v>0.9886</v>
      </c>
      <c r="V58" t="n">
        <v>0.9816</v>
      </c>
      <c r="W58" t="n">
        <v>0.9697</v>
      </c>
      <c r="X58" t="n">
        <v>0.9474</v>
      </c>
      <c r="Y58" t="n">
        <v>0.9081</v>
      </c>
      <c r="Z58" t="n">
        <v>0.8388</v>
      </c>
      <c r="AA58" t="n">
        <v>0.7416</v>
      </c>
      <c r="AB58" t="n">
        <v>0.6136</v>
      </c>
    </row>
    <row r="59">
      <c r="A59" t="n">
        <v>2015</v>
      </c>
      <c r="C59" t="n">
        <v>0.9954</v>
      </c>
      <c r="D59" t="n">
        <v>0.9997</v>
      </c>
      <c r="E59" t="n">
        <v>0.9998</v>
      </c>
      <c r="F59" t="n">
        <v>0.9999</v>
      </c>
      <c r="G59" t="n">
        <v>0.9999</v>
      </c>
      <c r="I59" t="n">
        <v>0.9999</v>
      </c>
      <c r="J59" t="n">
        <v>0.9999</v>
      </c>
      <c r="K59" t="n">
        <v>0.9997</v>
      </c>
      <c r="L59" t="n">
        <v>0.9995000000000001</v>
      </c>
      <c r="M59" t="n">
        <v>0.9994</v>
      </c>
      <c r="N59" t="n">
        <v>0.9992</v>
      </c>
      <c r="O59" t="n">
        <v>0.9989</v>
      </c>
      <c r="P59" t="n">
        <v>0.9984</v>
      </c>
      <c r="Q59" t="n">
        <v>0.9976</v>
      </c>
      <c r="R59" t="n">
        <v>0.9963</v>
      </c>
      <c r="S59" t="n">
        <v>0.9946</v>
      </c>
      <c r="T59" t="n">
        <v>0.9923999999999999</v>
      </c>
      <c r="U59" t="n">
        <v>0.9886</v>
      </c>
      <c r="V59" t="n">
        <v>0.9815</v>
      </c>
      <c r="W59" t="n">
        <v>0.9694</v>
      </c>
      <c r="X59" t="n">
        <v>0.9468</v>
      </c>
      <c r="Y59" t="n">
        <v>0.9061</v>
      </c>
      <c r="Z59" t="n">
        <v>0.8353</v>
      </c>
      <c r="AA59" t="n">
        <v>0.7372</v>
      </c>
      <c r="AB59" t="n">
        <v>0.6125</v>
      </c>
    </row>
    <row r="60">
      <c r="A60" t="n">
        <v>2016</v>
      </c>
      <c r="C60" t="n">
        <v>0.9955000000000001</v>
      </c>
      <c r="D60" t="n">
        <v>0.9997</v>
      </c>
      <c r="E60" t="n">
        <v>0.9998</v>
      </c>
      <c r="F60" t="n">
        <v>0.9998</v>
      </c>
      <c r="G60" t="n">
        <v>0.9999</v>
      </c>
      <c r="I60" t="n">
        <v>0.9999</v>
      </c>
      <c r="J60" t="n">
        <v>0.9999</v>
      </c>
      <c r="K60" t="n">
        <v>0.9997</v>
      </c>
      <c r="L60" t="n">
        <v>0.9995000000000001</v>
      </c>
      <c r="M60" t="n">
        <v>0.9993</v>
      </c>
      <c r="N60" t="n">
        <v>0.9991</v>
      </c>
      <c r="O60" t="n">
        <v>0.9988</v>
      </c>
      <c r="P60" t="n">
        <v>0.9984</v>
      </c>
      <c r="Q60" t="n">
        <v>0.9976</v>
      </c>
      <c r="R60" t="n">
        <v>0.9963</v>
      </c>
      <c r="S60" t="n">
        <v>0.9946</v>
      </c>
      <c r="T60" t="n">
        <v>0.9923999999999999</v>
      </c>
      <c r="U60" t="n">
        <v>0.9887</v>
      </c>
      <c r="V60" t="n">
        <v>0.9816</v>
      </c>
      <c r="W60" t="n">
        <v>0.97</v>
      </c>
      <c r="X60" t="n">
        <v>0.9483</v>
      </c>
      <c r="Y60" t="n">
        <v>0.9084</v>
      </c>
      <c r="Z60" t="n">
        <v>0.8408</v>
      </c>
      <c r="AA60" t="n">
        <v>0.7488</v>
      </c>
      <c r="AB60" t="n">
        <v>0.632</v>
      </c>
    </row>
    <row r="61">
      <c r="A61" t="n">
        <v>2017</v>
      </c>
      <c r="C61" t="n">
        <v>0.9957</v>
      </c>
      <c r="D61" t="n">
        <v>0.9997</v>
      </c>
      <c r="E61" t="n">
        <v>0.9998</v>
      </c>
      <c r="F61" t="n">
        <v>0.9998</v>
      </c>
      <c r="G61" t="n">
        <v>0.9999</v>
      </c>
      <c r="I61" t="n">
        <v>0.9999</v>
      </c>
      <c r="J61" t="n">
        <v>0.9999</v>
      </c>
      <c r="K61" t="n">
        <v>0.9997</v>
      </c>
      <c r="L61" t="n">
        <v>0.9995000000000001</v>
      </c>
      <c r="M61" t="n">
        <v>0.9993</v>
      </c>
      <c r="N61" t="n">
        <v>0.9991</v>
      </c>
      <c r="O61" t="n">
        <v>0.9988</v>
      </c>
      <c r="P61" t="n">
        <v>0.9984</v>
      </c>
      <c r="Q61" t="n">
        <v>0.9976</v>
      </c>
      <c r="R61" t="n">
        <v>0.9963</v>
      </c>
      <c r="S61" t="n">
        <v>0.9945000000000001</v>
      </c>
      <c r="T61" t="n">
        <v>0.9923</v>
      </c>
      <c r="U61" t="n">
        <v>0.9887</v>
      </c>
      <c r="V61" t="n">
        <v>0.9818</v>
      </c>
      <c r="W61" t="n">
        <v>0.97</v>
      </c>
      <c r="X61" t="n">
        <v>0.9478</v>
      </c>
      <c r="Y61" t="n">
        <v>0.9079</v>
      </c>
      <c r="Z61" t="n">
        <v>0.8385</v>
      </c>
      <c r="AA61" t="n">
        <v>0.7456</v>
      </c>
      <c r="AB61" t="n">
        <v>0.6303</v>
      </c>
    </row>
    <row r="62">
      <c r="A62" t="n">
        <v>2018</v>
      </c>
      <c r="C62" t="n">
        <v>0.9958</v>
      </c>
      <c r="D62" t="n">
        <v>0.9997</v>
      </c>
      <c r="E62" t="n">
        <v>0.9998</v>
      </c>
      <c r="F62" t="n">
        <v>0.9999</v>
      </c>
      <c r="G62" t="n">
        <v>0.9999</v>
      </c>
      <c r="I62" t="n">
        <v>0.9999</v>
      </c>
      <c r="J62" t="n">
        <v>0.9999</v>
      </c>
      <c r="K62" t="n">
        <v>0.9997</v>
      </c>
      <c r="L62" t="n">
        <v>0.9995000000000001</v>
      </c>
      <c r="M62" t="n">
        <v>0.9993</v>
      </c>
      <c r="N62" t="n">
        <v>0.9991</v>
      </c>
      <c r="O62" t="n">
        <v>0.9988</v>
      </c>
      <c r="P62" t="n">
        <v>0.9984</v>
      </c>
      <c r="Q62" t="n">
        <v>0.9977</v>
      </c>
      <c r="R62" t="n">
        <v>0.9964</v>
      </c>
      <c r="S62" t="n">
        <v>0.9946</v>
      </c>
      <c r="T62" t="n">
        <v>0.9923</v>
      </c>
      <c r="U62" t="n">
        <v>0.9889</v>
      </c>
      <c r="V62" t="n">
        <v>0.9822</v>
      </c>
      <c r="W62" t="n">
        <v>0.9705</v>
      </c>
      <c r="X62" t="n">
        <v>0.9487</v>
      </c>
      <c r="Y62" t="n">
        <v>0.9083</v>
      </c>
      <c r="Z62" t="n">
        <v>0.841</v>
      </c>
      <c r="AA62" t="n">
        <v>0.7503</v>
      </c>
      <c r="AB62" t="n">
        <v>0.6422</v>
      </c>
    </row>
    <row r="63">
      <c r="A63" t="n">
        <v>2019</v>
      </c>
      <c r="C63" t="n">
        <v>0.9959</v>
      </c>
      <c r="D63" t="n">
        <v>0.9997</v>
      </c>
      <c r="E63" t="n">
        <v>0.9998</v>
      </c>
      <c r="F63" t="n">
        <v>0.9999</v>
      </c>
      <c r="G63" t="n">
        <v>0.9999</v>
      </c>
      <c r="I63" t="n">
        <v>0.9999</v>
      </c>
      <c r="J63" t="n">
        <v>0.9999</v>
      </c>
      <c r="K63" t="n">
        <v>0.9997</v>
      </c>
      <c r="L63" t="n">
        <v>0.9995000000000001</v>
      </c>
      <c r="M63" t="n">
        <v>0.9993</v>
      </c>
      <c r="N63" t="n">
        <v>0.9991</v>
      </c>
      <c r="O63" t="n">
        <v>0.9988</v>
      </c>
      <c r="P63" t="n">
        <v>0.9984</v>
      </c>
      <c r="Q63" t="n">
        <v>0.9977</v>
      </c>
      <c r="R63" t="n">
        <v>0.9965000000000001</v>
      </c>
      <c r="S63" t="n">
        <v>0.9947</v>
      </c>
      <c r="T63" t="n">
        <v>0.9922</v>
      </c>
      <c r="U63" t="n">
        <v>0.9891</v>
      </c>
      <c r="V63" t="n">
        <v>0.9825</v>
      </c>
      <c r="W63" t="n">
        <v>0.971</v>
      </c>
      <c r="X63" t="n">
        <v>0.9496</v>
      </c>
      <c r="Y63" t="n">
        <v>0.91</v>
      </c>
      <c r="Z63" t="n">
        <v>0.8438</v>
      </c>
      <c r="AA63" t="n">
        <v>0.7584</v>
      </c>
      <c r="AB63" t="n">
        <v>0.6614</v>
      </c>
    </row>
  </sheetData>
  <pageMargins left="0.75" right="0.75" top="1" bottom="1" header="0.5" footer="0.5"/>
</worksheet>
</file>

<file path=xl/worksheets/sheet9.xml><?xml version="1.0" encoding="utf-8"?>
<worksheet xmlns="http://schemas.openxmlformats.org/spreadsheetml/2006/main">
  <sheetPr codeName="Sheet50">
    <outlinePr summaryBelow="1" summaryRight="1"/>
    <pageSetUpPr/>
  </sheetPr>
  <dimension ref="A1:AC58"/>
  <sheetViews>
    <sheetView topLeftCell="B39" workbookViewId="0">
      <selection activeCell="I52" sqref="I52:AB60"/>
    </sheetView>
    <sheetView workbookViewId="1">
      <selection activeCell="A1" sqref="A1"/>
    </sheetView>
    <sheetView workbookViewId="2">
      <selection activeCell="A1" sqref="A1"/>
    </sheetView>
    <sheetView workbookViewId="3">
      <selection activeCell="A1" sqref="A1"/>
    </sheetView>
    <sheetView workbookViewId="4">
      <selection activeCell="A1" sqref="A1"/>
    </sheetView>
  </sheetViews>
  <sheetFormatPr baseColWidth="8" defaultColWidth="10.7109375" defaultRowHeight="12.75" outlineLevelCol="0"/>
  <cols>
    <col width="21.42578125" customWidth="1" style="26" min="1" max="1"/>
    <col width="10.7109375" customWidth="1" style="26" min="2" max="16384"/>
  </cols>
  <sheetData>
    <row r="1" ht="33.75" customFormat="1" customHeight="1" s="20">
      <c r="A1" s="20">
        <f>'[1]Raw Data (EAM)'!A1</f>
        <v/>
      </c>
      <c r="B1" s="20" t="inlineStr">
        <is>
          <t xml:space="preserve">Total </t>
        </is>
      </c>
      <c r="C1" s="20" t="inlineStr">
        <is>
          <t>under one year</t>
        </is>
      </c>
      <c r="D1" s="20" t="inlineStr">
        <is>
          <t>1 year</t>
        </is>
      </c>
      <c r="E1" s="20" t="inlineStr">
        <is>
          <t>2 years</t>
        </is>
      </c>
      <c r="F1" s="20" t="inlineStr">
        <is>
          <t>3 years</t>
        </is>
      </c>
      <c r="G1" s="20" t="inlineStr">
        <is>
          <t>4 years</t>
        </is>
      </c>
      <c r="H1" s="20" t="inlineStr">
        <is>
          <t>under 5 years</t>
        </is>
      </c>
      <c r="I1" s="20" t="inlineStr">
        <is>
          <t>5-9 years</t>
        </is>
      </c>
      <c r="J1" s="20" t="inlineStr">
        <is>
          <t>10-14 years</t>
        </is>
      </c>
      <c r="K1" s="20" t="inlineStr">
        <is>
          <t>15-19 years</t>
        </is>
      </c>
      <c r="L1" s="20" t="inlineStr">
        <is>
          <t>20-24 years</t>
        </is>
      </c>
      <c r="M1" s="20" t="inlineStr">
        <is>
          <t>25-29 years</t>
        </is>
      </c>
      <c r="N1" s="20" t="inlineStr">
        <is>
          <t>30-34 years</t>
        </is>
      </c>
      <c r="O1" s="20" t="inlineStr">
        <is>
          <t xml:space="preserve">35-39 years </t>
        </is>
      </c>
      <c r="P1" s="20" t="inlineStr">
        <is>
          <t>40-44 years</t>
        </is>
      </c>
      <c r="Q1" s="20" t="inlineStr">
        <is>
          <t>45-49 years</t>
        </is>
      </c>
      <c r="R1" s="20" t="inlineStr">
        <is>
          <t xml:space="preserve">50-54 years </t>
        </is>
      </c>
      <c r="S1" s="20" t="inlineStr">
        <is>
          <t>55-59 years</t>
        </is>
      </c>
      <c r="T1" s="20" t="inlineStr">
        <is>
          <t>60-64 years</t>
        </is>
      </c>
      <c r="U1" s="20" t="inlineStr">
        <is>
          <t>65-69 years</t>
        </is>
      </c>
      <c r="V1" s="20" t="inlineStr">
        <is>
          <t>70-74 years</t>
        </is>
      </c>
      <c r="W1" s="20" t="inlineStr">
        <is>
          <t>75-79 years</t>
        </is>
      </c>
      <c r="X1" s="20" t="inlineStr">
        <is>
          <t>80-84 years</t>
        </is>
      </c>
      <c r="Y1" s="20" t="inlineStr">
        <is>
          <t>85-89 years</t>
        </is>
      </c>
      <c r="Z1" s="20" t="inlineStr">
        <is>
          <t>90-94 years</t>
        </is>
      </c>
      <c r="AA1" s="20" t="inlineStr">
        <is>
          <t>95-99 years</t>
        </is>
      </c>
      <c r="AB1" s="20" t="inlineStr">
        <is>
          <t>100+ years</t>
        </is>
      </c>
      <c r="AC1" s="20" t="inlineStr">
        <is>
          <t>Not stated</t>
        </is>
      </c>
    </row>
    <row r="2">
      <c r="A2" t="n">
        <v>1958</v>
      </c>
      <c r="B2" t="n">
        <v>3277.8813</v>
      </c>
      <c r="C2" t="n">
        <v>1.0219</v>
      </c>
      <c r="H2" t="n">
        <v>1.0219</v>
      </c>
      <c r="L2" t="n">
        <v>2.0011</v>
      </c>
      <c r="M2" t="n">
        <v>5.0036</v>
      </c>
      <c r="N2" t="n">
        <v>15.0151</v>
      </c>
      <c r="O2" t="n">
        <v>46.0684</v>
      </c>
      <c r="P2" t="n">
        <v>88.2033</v>
      </c>
      <c r="Q2" t="n">
        <v>138.5083</v>
      </c>
      <c r="R2" t="n">
        <v>196.0561</v>
      </c>
      <c r="S2" t="n">
        <v>300.3681</v>
      </c>
      <c r="T2" t="n">
        <v>407.3098</v>
      </c>
      <c r="U2" t="n">
        <v>483.6058</v>
      </c>
      <c r="V2" t="n">
        <v>513.1161</v>
      </c>
      <c r="W2" t="n">
        <v>417.1024</v>
      </c>
      <c r="X2" t="n">
        <v>380.1082</v>
      </c>
      <c r="Y2" t="n">
        <v>205.8074</v>
      </c>
      <c r="Z2" t="n">
        <v>57.1343</v>
      </c>
      <c r="AA2" t="n">
        <v>20.1781</v>
      </c>
      <c r="AB2" t="n">
        <v>1.2735</v>
      </c>
    </row>
    <row r="3" hidden="1">
      <c r="A3" t="n">
        <v>1959</v>
      </c>
      <c r="B3" t="n">
        <v>3275.2717</v>
      </c>
      <c r="H3" t="n">
        <v>0</v>
      </c>
      <c r="L3" t="n">
        <v>2.0012</v>
      </c>
      <c r="M3" t="n">
        <v>8.005699999999999</v>
      </c>
      <c r="N3" t="n">
        <v>26.0263</v>
      </c>
      <c r="O3" t="n">
        <v>50.0728</v>
      </c>
      <c r="P3" t="n">
        <v>85.19159999999999</v>
      </c>
      <c r="Q3" t="n">
        <v>143.5175</v>
      </c>
      <c r="R3" t="n">
        <v>216.1549</v>
      </c>
      <c r="S3" t="n">
        <v>315.4609</v>
      </c>
      <c r="T3" t="n">
        <v>388.9231</v>
      </c>
      <c r="U3" t="n">
        <v>463.9351</v>
      </c>
      <c r="V3" t="n">
        <v>502.4997</v>
      </c>
      <c r="W3" t="n">
        <v>462.1398</v>
      </c>
      <c r="X3" t="n">
        <v>347.986</v>
      </c>
      <c r="Y3" t="n">
        <v>193.9444</v>
      </c>
      <c r="Z3" t="n">
        <v>57.2174</v>
      </c>
      <c r="AA3" t="n">
        <v>12.1953</v>
      </c>
    </row>
    <row r="4" hidden="1">
      <c r="A4" t="n">
        <v>1960</v>
      </c>
      <c r="B4" t="n">
        <v>3250.265</v>
      </c>
      <c r="C4" t="n">
        <v>1.0203</v>
      </c>
      <c r="H4" t="n">
        <v>1.0203</v>
      </c>
      <c r="K4" t="n">
        <v>1.0005</v>
      </c>
      <c r="L4" t="n">
        <v>3.0017</v>
      </c>
      <c r="M4" t="n">
        <v>2.0014</v>
      </c>
      <c r="N4" t="n">
        <v>16.0154</v>
      </c>
      <c r="O4" t="n">
        <v>59.0867</v>
      </c>
      <c r="P4" t="n">
        <v>85.19880000000001</v>
      </c>
      <c r="Q4" t="n">
        <v>132.4848</v>
      </c>
      <c r="R4" t="n">
        <v>213.1423</v>
      </c>
      <c r="S4" t="n">
        <v>282.1971</v>
      </c>
      <c r="T4" t="n">
        <v>392.0017</v>
      </c>
      <c r="U4" t="n">
        <v>487.3474</v>
      </c>
      <c r="V4" t="n">
        <v>494.4056</v>
      </c>
      <c r="W4" t="n">
        <v>455.6012</v>
      </c>
      <c r="X4" t="n">
        <v>347.6944</v>
      </c>
      <c r="Y4" t="n">
        <v>201.7998</v>
      </c>
      <c r="Z4" t="n">
        <v>62.3769</v>
      </c>
      <c r="AA4" t="n">
        <v>13.8889</v>
      </c>
    </row>
    <row r="5" hidden="1">
      <c r="A5" t="n">
        <v>1961</v>
      </c>
      <c r="B5" t="n">
        <v>3268.1416</v>
      </c>
      <c r="H5" t="n">
        <v>0</v>
      </c>
      <c r="K5" t="n">
        <v>1.0005</v>
      </c>
      <c r="L5" t="n">
        <v>2.0011</v>
      </c>
      <c r="M5" t="n">
        <v>4.0028</v>
      </c>
      <c r="N5" t="n">
        <v>18.0173</v>
      </c>
      <c r="O5" t="n">
        <v>36.0527</v>
      </c>
      <c r="P5" t="n">
        <v>77.1721</v>
      </c>
      <c r="Q5" t="n">
        <v>147.5325</v>
      </c>
      <c r="R5" t="n">
        <v>205.0961</v>
      </c>
      <c r="S5" t="n">
        <v>283.1409</v>
      </c>
      <c r="T5" t="n">
        <v>365.4577</v>
      </c>
      <c r="U5" t="n">
        <v>478.832</v>
      </c>
      <c r="V5" t="n">
        <v>510.4956</v>
      </c>
      <c r="W5" t="n">
        <v>490.5424</v>
      </c>
      <c r="X5" t="n">
        <v>364.125</v>
      </c>
      <c r="Y5" t="n">
        <v>216.3362</v>
      </c>
      <c r="Z5" t="n">
        <v>59.2099</v>
      </c>
      <c r="AA5" t="n">
        <v>9.126899999999999</v>
      </c>
    </row>
    <row r="6" hidden="1">
      <c r="A6" t="n">
        <v>1962</v>
      </c>
      <c r="B6" t="n">
        <v>3002.0739</v>
      </c>
      <c r="H6" t="n">
        <v>0</v>
      </c>
      <c r="K6" t="n">
        <v>1.0005</v>
      </c>
      <c r="L6" t="n">
        <v>2.0012</v>
      </c>
      <c r="M6" t="n">
        <v>5.0036</v>
      </c>
      <c r="N6" t="n">
        <v>10.0096</v>
      </c>
      <c r="O6" t="n">
        <v>23.0345</v>
      </c>
      <c r="P6" t="n">
        <v>66.15049999999999</v>
      </c>
      <c r="Q6" t="n">
        <v>127.4664</v>
      </c>
      <c r="R6" t="n">
        <v>217.1738</v>
      </c>
      <c r="S6" t="n">
        <v>248.947</v>
      </c>
      <c r="T6" t="n">
        <v>329.0379</v>
      </c>
      <c r="U6" t="n">
        <v>435.9446</v>
      </c>
      <c r="V6" t="n">
        <v>452.5767</v>
      </c>
      <c r="W6" t="n">
        <v>502.5844</v>
      </c>
      <c r="X6" t="n">
        <v>309.7974</v>
      </c>
      <c r="Y6" t="n">
        <v>213.4096</v>
      </c>
      <c r="Z6" t="n">
        <v>46.982</v>
      </c>
      <c r="AA6" t="n">
        <v>9.1492</v>
      </c>
      <c r="AB6" t="n">
        <v>1.8049</v>
      </c>
    </row>
    <row r="7" hidden="1">
      <c r="A7" t="n">
        <v>1963</v>
      </c>
      <c r="B7" t="n">
        <v>3028.9708</v>
      </c>
      <c r="H7" t="n">
        <v>0</v>
      </c>
      <c r="J7" t="n">
        <v>1.0003</v>
      </c>
      <c r="L7" t="n">
        <v>1.0006</v>
      </c>
      <c r="M7" t="n">
        <v>4.0028</v>
      </c>
      <c r="N7" t="n">
        <v>12.0115</v>
      </c>
      <c r="O7" t="n">
        <v>29.044</v>
      </c>
      <c r="P7" t="n">
        <v>66.15309999999999</v>
      </c>
      <c r="Q7" t="n">
        <v>118.4357</v>
      </c>
      <c r="R7" t="n">
        <v>199.0858</v>
      </c>
      <c r="S7" t="n">
        <v>272.1909</v>
      </c>
      <c r="T7" t="n">
        <v>333.0886</v>
      </c>
      <c r="U7" t="n">
        <v>376.691</v>
      </c>
      <c r="V7" t="n">
        <v>482.5879</v>
      </c>
      <c r="W7" t="n">
        <v>469.7389</v>
      </c>
      <c r="X7" t="n">
        <v>367.1388</v>
      </c>
      <c r="Y7" t="n">
        <v>211.3627</v>
      </c>
      <c r="Z7" t="n">
        <v>69.7534</v>
      </c>
      <c r="AA7" t="n">
        <v>13.8774</v>
      </c>
      <c r="AB7" t="n">
        <v>1.8075</v>
      </c>
    </row>
    <row r="8" hidden="1">
      <c r="A8" t="n">
        <v>1964</v>
      </c>
      <c r="B8" t="n">
        <v>3034.4869</v>
      </c>
      <c r="H8" t="n">
        <v>0</v>
      </c>
      <c r="K8" t="n">
        <v>1.0005</v>
      </c>
      <c r="L8" t="n">
        <v>2.0012</v>
      </c>
      <c r="M8" t="n">
        <v>2.0014</v>
      </c>
      <c r="N8" t="n">
        <v>11.0111</v>
      </c>
      <c r="O8" t="n">
        <v>30.0452</v>
      </c>
      <c r="P8" t="n">
        <v>58.1361</v>
      </c>
      <c r="Q8" t="n">
        <v>122.4445</v>
      </c>
      <c r="R8" t="n">
        <v>183.0153</v>
      </c>
      <c r="S8" t="n">
        <v>256.0402</v>
      </c>
      <c r="T8" t="n">
        <v>341.0953</v>
      </c>
      <c r="U8" t="n">
        <v>422.3964</v>
      </c>
      <c r="V8" t="n">
        <v>493.3276</v>
      </c>
      <c r="W8" t="n">
        <v>462.3157</v>
      </c>
      <c r="X8" t="n">
        <v>358.4331</v>
      </c>
      <c r="Y8" t="n">
        <v>200.4454</v>
      </c>
      <c r="Z8" t="n">
        <v>80.0849</v>
      </c>
      <c r="AA8" t="n">
        <v>10.693</v>
      </c>
    </row>
    <row r="9" hidden="1">
      <c r="A9" t="n">
        <v>1965</v>
      </c>
      <c r="B9" t="n">
        <v>3119.1882</v>
      </c>
      <c r="C9" t="n">
        <v>1.0183</v>
      </c>
      <c r="H9" t="n">
        <v>1.0183</v>
      </c>
      <c r="K9" t="n">
        <v>1.0005</v>
      </c>
      <c r="L9" t="n">
        <v>3.0019</v>
      </c>
      <c r="M9" t="n">
        <v>4.0028</v>
      </c>
      <c r="N9" t="n">
        <v>9.009</v>
      </c>
      <c r="O9" t="n">
        <v>36.0538</v>
      </c>
      <c r="P9" t="n">
        <v>66.15519999999999</v>
      </c>
      <c r="Q9" t="n">
        <v>120.4449</v>
      </c>
      <c r="R9" t="n">
        <v>194.0781</v>
      </c>
      <c r="S9" t="n">
        <v>281.2277</v>
      </c>
      <c r="T9" t="n">
        <v>345.166</v>
      </c>
      <c r="U9" t="n">
        <v>442.6997</v>
      </c>
      <c r="V9" t="n">
        <v>495.0305</v>
      </c>
      <c r="W9" t="n">
        <v>466.4192</v>
      </c>
      <c r="X9" t="n">
        <v>366.6688</v>
      </c>
      <c r="Y9" t="n">
        <v>199.1119</v>
      </c>
      <c r="Z9" t="n">
        <v>69.41160000000001</v>
      </c>
      <c r="AA9" t="n">
        <v>16.7836</v>
      </c>
      <c r="AB9" t="n">
        <v>1.9048</v>
      </c>
    </row>
    <row r="10" hidden="1">
      <c r="A10" t="n">
        <v>1966</v>
      </c>
      <c r="B10" t="n">
        <v>2924.0571</v>
      </c>
      <c r="H10" t="n">
        <v>0</v>
      </c>
      <c r="L10" t="n">
        <v>1.0006</v>
      </c>
      <c r="M10" t="n">
        <v>2.0014</v>
      </c>
      <c r="N10" t="n">
        <v>13.0129</v>
      </c>
      <c r="O10" t="n">
        <v>23.0334</v>
      </c>
      <c r="P10" t="n">
        <v>48.1136</v>
      </c>
      <c r="Q10" t="n">
        <v>99.3639</v>
      </c>
      <c r="R10" t="n">
        <v>167.9357</v>
      </c>
      <c r="S10" t="n">
        <v>262.0949</v>
      </c>
      <c r="T10" t="n">
        <v>320.8541</v>
      </c>
      <c r="U10" t="n">
        <v>427.3559</v>
      </c>
      <c r="V10" t="n">
        <v>452.7732</v>
      </c>
      <c r="W10" t="n">
        <v>492.8069</v>
      </c>
      <c r="X10" t="n">
        <v>334.5296</v>
      </c>
      <c r="Y10" t="n">
        <v>209.3527</v>
      </c>
      <c r="Z10" t="n">
        <v>51.1416</v>
      </c>
      <c r="AA10" t="n">
        <v>16.7711</v>
      </c>
      <c r="AB10" t="n">
        <v>1.9157</v>
      </c>
    </row>
    <row r="11" hidden="1">
      <c r="A11" t="n">
        <v>1967</v>
      </c>
      <c r="B11" t="n">
        <v>2948.5125</v>
      </c>
      <c r="C11" t="n">
        <v>1.0171</v>
      </c>
      <c r="H11" t="n">
        <v>1.0171</v>
      </c>
      <c r="K11" t="n">
        <v>1.0005</v>
      </c>
      <c r="L11" t="n">
        <v>1.0006</v>
      </c>
      <c r="M11" t="n">
        <v>2.0014</v>
      </c>
      <c r="N11" t="n">
        <v>10.0093</v>
      </c>
      <c r="O11" t="n">
        <v>25.0369</v>
      </c>
      <c r="P11" t="n">
        <v>57.1337</v>
      </c>
      <c r="Q11" t="n">
        <v>111.4053</v>
      </c>
      <c r="R11" t="n">
        <v>186.0212</v>
      </c>
      <c r="S11" t="n">
        <v>236.8837</v>
      </c>
      <c r="T11" t="n">
        <v>325.8679</v>
      </c>
      <c r="U11" t="n">
        <v>376.2542</v>
      </c>
      <c r="V11" t="n">
        <v>474.9992</v>
      </c>
      <c r="W11" t="n">
        <v>462.2729</v>
      </c>
      <c r="X11" t="n">
        <v>379.5032</v>
      </c>
      <c r="Y11" t="n">
        <v>219.6709</v>
      </c>
      <c r="Z11" t="n">
        <v>64.92910000000001</v>
      </c>
      <c r="AA11" t="n">
        <v>13.5055</v>
      </c>
    </row>
    <row r="12" customFormat="1" s="27">
      <c r="A12" t="n">
        <v>1968</v>
      </c>
      <c r="B12" t="n">
        <v>2847.4394</v>
      </c>
      <c r="H12" t="n">
        <v>0</v>
      </c>
      <c r="K12" t="n">
        <v>1.0006</v>
      </c>
      <c r="L12" t="n">
        <v>3.0019</v>
      </c>
      <c r="M12" t="n">
        <v>3.0021</v>
      </c>
      <c r="N12" t="n">
        <v>11.0104</v>
      </c>
      <c r="O12" t="n">
        <v>22.0329</v>
      </c>
      <c r="P12" t="n">
        <v>47.1127</v>
      </c>
      <c r="Q12" t="n">
        <v>98.3674</v>
      </c>
      <c r="R12" t="n">
        <v>170.9669</v>
      </c>
      <c r="S12" t="n">
        <v>248.0289</v>
      </c>
      <c r="T12" t="n">
        <v>282.4587</v>
      </c>
      <c r="U12" t="n">
        <v>361.0413</v>
      </c>
      <c r="V12" t="n">
        <v>454.6021</v>
      </c>
      <c r="W12" t="n">
        <v>490.0288</v>
      </c>
      <c r="X12" t="n">
        <v>370.3608</v>
      </c>
      <c r="Y12" t="n">
        <v>213.1054</v>
      </c>
      <c r="Z12" t="n">
        <v>66.749</v>
      </c>
      <c r="AA12" t="n">
        <v>4.5694</v>
      </c>
    </row>
    <row r="13" customFormat="1" s="27">
      <c r="A13" t="n">
        <v>1969</v>
      </c>
      <c r="B13" t="n">
        <v>2730.2153</v>
      </c>
      <c r="H13" t="n">
        <v>0</v>
      </c>
      <c r="M13" t="n">
        <v>5.0035</v>
      </c>
      <c r="N13" t="n">
        <v>4.0039</v>
      </c>
      <c r="O13" t="n">
        <v>17.0255</v>
      </c>
      <c r="P13" t="n">
        <v>43.1035</v>
      </c>
      <c r="Q13" t="n">
        <v>89.32550000000001</v>
      </c>
      <c r="R13" t="n">
        <v>152.8408</v>
      </c>
      <c r="S13" t="n">
        <v>202.6282</v>
      </c>
      <c r="T13" t="n">
        <v>294.4854</v>
      </c>
      <c r="U13" t="n">
        <v>378.2629</v>
      </c>
      <c r="V13" t="n">
        <v>415.0516</v>
      </c>
      <c r="W13" t="n">
        <v>455.3071</v>
      </c>
      <c r="X13" t="n">
        <v>374.5934</v>
      </c>
      <c r="Y13" t="n">
        <v>196.6757</v>
      </c>
      <c r="Z13" t="n">
        <v>80.571</v>
      </c>
      <c r="AA13" t="n">
        <v>19.6144</v>
      </c>
      <c r="AB13" t="n">
        <v>1.7231</v>
      </c>
    </row>
    <row r="14" customFormat="1" s="27">
      <c r="A14" t="n">
        <v>1970</v>
      </c>
      <c r="B14" t="n">
        <v>2689.0784</v>
      </c>
      <c r="H14" t="n">
        <v>0</v>
      </c>
      <c r="I14" t="n">
        <v>1.0003</v>
      </c>
      <c r="M14" t="n">
        <v>2.0014</v>
      </c>
      <c r="N14" t="n">
        <v>9.0085</v>
      </c>
      <c r="O14" t="n">
        <v>15.0225</v>
      </c>
      <c r="P14" t="n">
        <v>36.0835</v>
      </c>
      <c r="Q14" t="n">
        <v>94.34829999999999</v>
      </c>
      <c r="R14" t="n">
        <v>142.7931</v>
      </c>
      <c r="S14" t="n">
        <v>205.6709</v>
      </c>
      <c r="T14" t="n">
        <v>277.2609</v>
      </c>
      <c r="U14" t="n">
        <v>347.6931</v>
      </c>
      <c r="V14" t="n">
        <v>417.9321</v>
      </c>
      <c r="W14" t="n">
        <v>459.8577</v>
      </c>
      <c r="X14" t="n">
        <v>355.3859</v>
      </c>
      <c r="Y14" t="n">
        <v>222.6106</v>
      </c>
      <c r="Z14" t="n">
        <v>81.9385</v>
      </c>
      <c r="AA14" t="n">
        <v>20.4712</v>
      </c>
    </row>
    <row r="15" customFormat="1" s="27">
      <c r="A15" t="n">
        <v>1971</v>
      </c>
      <c r="B15" t="n">
        <v>2489.2993</v>
      </c>
      <c r="H15" t="n">
        <v>0</v>
      </c>
      <c r="J15" t="n">
        <v>1.0003</v>
      </c>
      <c r="L15" t="n">
        <v>4.0025</v>
      </c>
      <c r="M15" t="n">
        <v>3.0021</v>
      </c>
      <c r="N15" t="n">
        <v>2.0019</v>
      </c>
      <c r="O15" t="n">
        <v>14.0198</v>
      </c>
      <c r="P15" t="n">
        <v>35.0815</v>
      </c>
      <c r="Q15" t="n">
        <v>78.2821</v>
      </c>
      <c r="R15" t="n">
        <v>150.8157</v>
      </c>
      <c r="S15" t="n">
        <v>199.5984</v>
      </c>
      <c r="T15" t="n">
        <v>270.1836</v>
      </c>
      <c r="U15" t="n">
        <v>335.1919</v>
      </c>
      <c r="V15" t="n">
        <v>382.5002</v>
      </c>
      <c r="W15" t="n">
        <v>396.518</v>
      </c>
      <c r="X15" t="n">
        <v>318.1466</v>
      </c>
      <c r="Y15" t="n">
        <v>222.8103</v>
      </c>
      <c r="Z15" t="n">
        <v>62.9045</v>
      </c>
      <c r="AA15" t="n">
        <v>13.2399</v>
      </c>
    </row>
    <row r="16" customFormat="1" s="27">
      <c r="A16" t="n">
        <v>1972</v>
      </c>
      <c r="B16" t="n">
        <v>2360.1123</v>
      </c>
      <c r="H16" t="n">
        <v>0</v>
      </c>
      <c r="L16" t="n">
        <v>4.0025</v>
      </c>
      <c r="M16" t="n">
        <v>2.0014</v>
      </c>
      <c r="N16" t="n">
        <v>6.0056</v>
      </c>
      <c r="O16" t="n">
        <v>16.0227</v>
      </c>
      <c r="P16" t="n">
        <v>32.073</v>
      </c>
      <c r="Q16" t="n">
        <v>66.2389</v>
      </c>
      <c r="R16" t="n">
        <v>134.7079</v>
      </c>
      <c r="S16" t="n">
        <v>163.3093</v>
      </c>
      <c r="T16" t="n">
        <v>218.5632</v>
      </c>
      <c r="U16" t="n">
        <v>358.7329</v>
      </c>
      <c r="V16" t="n">
        <v>356.8429</v>
      </c>
      <c r="W16" t="n">
        <v>366.2668</v>
      </c>
      <c r="X16" t="n">
        <v>324.7371</v>
      </c>
      <c r="Y16" t="n">
        <v>206.6205</v>
      </c>
      <c r="Z16" t="n">
        <v>92.1374</v>
      </c>
      <c r="AA16" t="n">
        <v>11.8501</v>
      </c>
    </row>
    <row r="17" customFormat="1" s="27">
      <c r="A17" t="n">
        <v>1973</v>
      </c>
      <c r="B17" t="n">
        <v>2301.6919</v>
      </c>
      <c r="H17" t="n">
        <v>0</v>
      </c>
      <c r="L17" t="n">
        <v>2.0012</v>
      </c>
      <c r="M17" t="n">
        <v>1.0007</v>
      </c>
      <c r="N17" t="n">
        <v>9.008100000000001</v>
      </c>
      <c r="O17" t="n">
        <v>13.0182</v>
      </c>
      <c r="P17" t="n">
        <v>27.0599</v>
      </c>
      <c r="Q17" t="n">
        <v>66.2333</v>
      </c>
      <c r="R17" t="n">
        <v>100.5274</v>
      </c>
      <c r="S17" t="n">
        <v>157.2575</v>
      </c>
      <c r="T17" t="n">
        <v>231.7029</v>
      </c>
      <c r="U17" t="n">
        <v>321.8317</v>
      </c>
      <c r="V17" t="n">
        <v>329.6345</v>
      </c>
      <c r="W17" t="n">
        <v>423.8629</v>
      </c>
      <c r="X17" t="n">
        <v>321.1161</v>
      </c>
      <c r="Y17" t="n">
        <v>210.0774</v>
      </c>
      <c r="Z17" t="n">
        <v>69.30459999999999</v>
      </c>
      <c r="AA17" t="n">
        <v>16.2904</v>
      </c>
      <c r="AB17" t="n">
        <v>1.7653</v>
      </c>
    </row>
    <row r="18" customFormat="1" s="27">
      <c r="A18" t="n">
        <v>1974</v>
      </c>
      <c r="B18" t="n">
        <v>2135.5322</v>
      </c>
      <c r="H18" t="n">
        <v>0</v>
      </c>
      <c r="L18" t="n">
        <v>2.0012</v>
      </c>
      <c r="N18" t="n">
        <v>7.006</v>
      </c>
      <c r="O18" t="n">
        <v>14.0182</v>
      </c>
      <c r="P18" t="n">
        <v>22.0472</v>
      </c>
      <c r="Q18" t="n">
        <v>53.1797</v>
      </c>
      <c r="R18" t="n">
        <v>102.5224</v>
      </c>
      <c r="S18" t="n">
        <v>161.2348</v>
      </c>
      <c r="T18" t="n">
        <v>244.8041</v>
      </c>
      <c r="U18" t="n">
        <v>245.3038</v>
      </c>
      <c r="V18" t="n">
        <v>317.0284</v>
      </c>
      <c r="W18" t="n">
        <v>358.8434</v>
      </c>
      <c r="X18" t="n">
        <v>317.8667</v>
      </c>
      <c r="Y18" t="n">
        <v>194.8701</v>
      </c>
      <c r="Z18" t="n">
        <v>78.6414</v>
      </c>
      <c r="AA18" t="n">
        <v>16.1648</v>
      </c>
    </row>
    <row r="19" customFormat="1" s="27">
      <c r="A19" t="n">
        <v>1975</v>
      </c>
      <c r="B19" t="n">
        <v>1939.0625</v>
      </c>
      <c r="H19" t="n">
        <v>0</v>
      </c>
      <c r="K19" t="n">
        <v>1.0005</v>
      </c>
      <c r="L19" t="n">
        <v>2.0012</v>
      </c>
      <c r="M19" t="n">
        <v>3.0019</v>
      </c>
      <c r="N19" t="n">
        <v>5.0042</v>
      </c>
      <c r="O19" t="n">
        <v>13.016</v>
      </c>
      <c r="P19" t="n">
        <v>23.0475</v>
      </c>
      <c r="Q19" t="n">
        <v>36.1169</v>
      </c>
      <c r="R19" t="n">
        <v>97.4858</v>
      </c>
      <c r="S19" t="n">
        <v>142.0603</v>
      </c>
      <c r="T19" t="n">
        <v>190.1055</v>
      </c>
      <c r="U19" t="n">
        <v>222.7464</v>
      </c>
      <c r="V19" t="n">
        <v>302.2423</v>
      </c>
      <c r="W19" t="n">
        <v>332.8107</v>
      </c>
      <c r="X19" t="n">
        <v>286.0704</v>
      </c>
      <c r="Y19" t="n">
        <v>194.8661</v>
      </c>
      <c r="Z19" t="n">
        <v>67.34520000000001</v>
      </c>
      <c r="AA19" t="n">
        <v>18.4237</v>
      </c>
      <c r="AB19" t="n">
        <v>1.7178</v>
      </c>
    </row>
    <row r="20" customFormat="1" s="27">
      <c r="A20" t="n">
        <v>1976</v>
      </c>
      <c r="B20" t="n">
        <v>1828.7783</v>
      </c>
      <c r="H20" t="n">
        <v>0</v>
      </c>
      <c r="M20" t="n">
        <v>2.0012</v>
      </c>
      <c r="N20" t="n">
        <v>2.0016</v>
      </c>
      <c r="O20" t="n">
        <v>7.0083</v>
      </c>
      <c r="P20" t="n">
        <v>12.0234</v>
      </c>
      <c r="Q20" t="n">
        <v>31.098</v>
      </c>
      <c r="R20" t="n">
        <v>63.3093</v>
      </c>
      <c r="S20" t="n">
        <v>120.8888</v>
      </c>
      <c r="T20" t="n">
        <v>189.106</v>
      </c>
      <c r="U20" t="n">
        <v>220.6979</v>
      </c>
      <c r="V20" t="n">
        <v>286.567</v>
      </c>
      <c r="W20" t="n">
        <v>331.468</v>
      </c>
      <c r="X20" t="n">
        <v>285.9482</v>
      </c>
      <c r="Y20" t="n">
        <v>197.5503</v>
      </c>
      <c r="Z20" t="n">
        <v>70.1498</v>
      </c>
      <c r="AA20" t="n">
        <v>7.2288</v>
      </c>
      <c r="AB20" t="n">
        <v>1.7317</v>
      </c>
    </row>
    <row r="21" customFormat="1" s="27">
      <c r="A21" t="n">
        <v>1977</v>
      </c>
      <c r="B21" t="n">
        <v>1630.0274</v>
      </c>
      <c r="H21" t="n">
        <v>0</v>
      </c>
      <c r="K21" t="n">
        <v>1.0005</v>
      </c>
      <c r="L21" t="n">
        <v>1.0006</v>
      </c>
      <c r="N21" t="n">
        <v>3.0023</v>
      </c>
      <c r="O21" t="n">
        <v>4.0046</v>
      </c>
      <c r="P21" t="n">
        <v>21.0405</v>
      </c>
      <c r="Q21" t="n">
        <v>29.089</v>
      </c>
      <c r="R21" t="n">
        <v>59.284</v>
      </c>
      <c r="S21" t="n">
        <v>108.7759</v>
      </c>
      <c r="T21" t="n">
        <v>145.5941</v>
      </c>
      <c r="U21" t="n">
        <v>198.2841</v>
      </c>
      <c r="V21" t="n">
        <v>224.7824</v>
      </c>
      <c r="W21" t="n">
        <v>247.3701</v>
      </c>
      <c r="X21" t="n">
        <v>270.0495</v>
      </c>
      <c r="Y21" t="n">
        <v>199.512</v>
      </c>
      <c r="Z21" t="n">
        <v>102.9118</v>
      </c>
      <c r="AA21" t="n">
        <v>12.6425</v>
      </c>
      <c r="AB21" t="n">
        <v>1.6833</v>
      </c>
    </row>
    <row r="22" customFormat="1" s="27">
      <c r="A22" t="n">
        <v>1978</v>
      </c>
      <c r="B22" t="n">
        <v>1628.2514</v>
      </c>
      <c r="H22" t="n">
        <v>0</v>
      </c>
      <c r="K22" t="n">
        <v>1.0005</v>
      </c>
      <c r="L22" t="n">
        <v>1.0006</v>
      </c>
      <c r="N22" t="n">
        <v>6.0045</v>
      </c>
      <c r="O22" t="n">
        <v>5.0055</v>
      </c>
      <c r="P22" t="n">
        <v>18.0339</v>
      </c>
      <c r="Q22" t="n">
        <v>31.0952</v>
      </c>
      <c r="R22" t="n">
        <v>61.2886</v>
      </c>
      <c r="S22" t="n">
        <v>91.65000000000001</v>
      </c>
      <c r="T22" t="n">
        <v>162.7705</v>
      </c>
      <c r="U22" t="n">
        <v>214.5264</v>
      </c>
      <c r="V22" t="n">
        <v>225.8043</v>
      </c>
      <c r="W22" t="n">
        <v>255.638</v>
      </c>
      <c r="X22" t="n">
        <v>268.8774</v>
      </c>
      <c r="Y22" t="n">
        <v>196.0415</v>
      </c>
      <c r="Z22" t="n">
        <v>68.2936</v>
      </c>
      <c r="AA22" t="n">
        <v>21.2208</v>
      </c>
    </row>
    <row r="23" customFormat="1" s="27">
      <c r="A23" t="n">
        <v>1979</v>
      </c>
      <c r="B23" t="n">
        <v>1495.3277</v>
      </c>
      <c r="H23" t="n">
        <v>0</v>
      </c>
      <c r="L23" t="n">
        <v>1.0006</v>
      </c>
      <c r="N23" t="n">
        <v>4.0029</v>
      </c>
      <c r="O23" t="n">
        <v>3.0033</v>
      </c>
      <c r="P23" t="n">
        <v>17.0302</v>
      </c>
      <c r="Q23" t="n">
        <v>27.0773</v>
      </c>
      <c r="R23" t="n">
        <v>48.2197</v>
      </c>
      <c r="S23" t="n">
        <v>104.725</v>
      </c>
      <c r="T23" t="n">
        <v>134.4195</v>
      </c>
      <c r="U23" t="n">
        <v>148.3792</v>
      </c>
      <c r="V23" t="n">
        <v>233.8564</v>
      </c>
      <c r="W23" t="n">
        <v>261.5978</v>
      </c>
      <c r="X23" t="n">
        <v>223.0887</v>
      </c>
      <c r="Y23" t="n">
        <v>177.1284</v>
      </c>
      <c r="Z23" t="n">
        <v>92.0429</v>
      </c>
      <c r="AA23" t="n">
        <v>18.0911</v>
      </c>
      <c r="AB23" t="n">
        <v>1.6646</v>
      </c>
    </row>
    <row r="24" customFormat="1" s="27">
      <c r="A24" t="n">
        <v>1980</v>
      </c>
      <c r="B24" t="n">
        <v>1356.527</v>
      </c>
      <c r="H24" t="n">
        <v>0</v>
      </c>
      <c r="L24" t="n">
        <v>2.0011</v>
      </c>
      <c r="M24" t="n">
        <v>2.0012</v>
      </c>
      <c r="N24" t="n">
        <v>2.0015</v>
      </c>
      <c r="O24" t="n">
        <v>3.0032</v>
      </c>
      <c r="P24" t="n">
        <v>11.0191</v>
      </c>
      <c r="Q24" t="n">
        <v>26.0743</v>
      </c>
      <c r="R24" t="n">
        <v>44.2012</v>
      </c>
      <c r="S24" t="n">
        <v>77.5428</v>
      </c>
      <c r="T24" t="n">
        <v>108.1633</v>
      </c>
      <c r="U24" t="n">
        <v>162.6978</v>
      </c>
      <c r="V24" t="n">
        <v>200.1455</v>
      </c>
      <c r="W24" t="n">
        <v>233.6628</v>
      </c>
      <c r="X24" t="n">
        <v>213.7786</v>
      </c>
      <c r="Y24" t="n">
        <v>170.9363</v>
      </c>
      <c r="Z24" t="n">
        <v>80.5834</v>
      </c>
      <c r="AA24" t="n">
        <v>16.9852</v>
      </c>
      <c r="AB24" t="n">
        <v>1.7298</v>
      </c>
    </row>
    <row r="25" customFormat="1" s="27">
      <c r="A25" t="n">
        <v>1981</v>
      </c>
      <c r="B25" t="n">
        <v>1278.2261</v>
      </c>
      <c r="H25" t="n">
        <v>0</v>
      </c>
      <c r="L25" t="n">
        <v>1.0006</v>
      </c>
      <c r="N25" t="n">
        <v>3.0021</v>
      </c>
      <c r="O25" t="n">
        <v>5.0053</v>
      </c>
      <c r="P25" t="n">
        <v>5.0084</v>
      </c>
      <c r="Q25" t="n">
        <v>23.0653</v>
      </c>
      <c r="R25" t="n">
        <v>48.2172</v>
      </c>
      <c r="S25" t="n">
        <v>75.52589999999999</v>
      </c>
      <c r="T25" t="n">
        <v>105.1187</v>
      </c>
      <c r="U25" t="n">
        <v>153.5299</v>
      </c>
      <c r="V25" t="n">
        <v>176.4613</v>
      </c>
      <c r="W25" t="n">
        <v>196.8874</v>
      </c>
      <c r="X25" t="n">
        <v>234.8133</v>
      </c>
      <c r="Y25" t="n">
        <v>142.2531</v>
      </c>
      <c r="Z25" t="n">
        <v>78.7236</v>
      </c>
      <c r="AA25" t="n">
        <v>27.9098</v>
      </c>
      <c r="AB25" t="n">
        <v>1.704</v>
      </c>
    </row>
    <row r="26" customFormat="1" s="27">
      <c r="A26" t="n">
        <v>1982</v>
      </c>
      <c r="B26" t="n">
        <v>1133.1016</v>
      </c>
      <c r="H26" t="n">
        <v>0</v>
      </c>
      <c r="M26" t="n">
        <v>1.0006</v>
      </c>
      <c r="N26" t="n">
        <v>1.0007</v>
      </c>
      <c r="O26" t="n">
        <v>5.005</v>
      </c>
      <c r="P26" t="n">
        <v>12.0197</v>
      </c>
      <c r="Q26" t="n">
        <v>20.0542</v>
      </c>
      <c r="R26" t="n">
        <v>23.1004</v>
      </c>
      <c r="S26" t="n">
        <v>52.3578</v>
      </c>
      <c r="T26" t="n">
        <v>98.0337</v>
      </c>
      <c r="U26" t="n">
        <v>115.8948</v>
      </c>
      <c r="V26" t="n">
        <v>172.3301</v>
      </c>
      <c r="W26" t="n">
        <v>186.4871</v>
      </c>
      <c r="X26" t="n">
        <v>189.5313</v>
      </c>
      <c r="Y26" t="n">
        <v>137.2539</v>
      </c>
      <c r="Z26" t="n">
        <v>93.8715</v>
      </c>
      <c r="AA26" t="n">
        <v>23.5196</v>
      </c>
      <c r="AB26" t="n">
        <v>1.6413</v>
      </c>
    </row>
    <row r="27" customFormat="1" s="27">
      <c r="A27" t="n">
        <v>1983</v>
      </c>
      <c r="B27" t="n">
        <v>998.6709</v>
      </c>
      <c r="H27" t="n">
        <v>0</v>
      </c>
      <c r="M27" t="n">
        <v>2.0011</v>
      </c>
      <c r="O27" t="n">
        <v>4.0039</v>
      </c>
      <c r="P27" t="n">
        <v>8.012700000000001</v>
      </c>
      <c r="Q27" t="n">
        <v>8.021000000000001</v>
      </c>
      <c r="R27" t="n">
        <v>30.132</v>
      </c>
      <c r="S27" t="n">
        <v>51.3515</v>
      </c>
      <c r="T27" t="n">
        <v>79.84910000000001</v>
      </c>
      <c r="U27" t="n">
        <v>105.7244</v>
      </c>
      <c r="V27" t="n">
        <v>130.288</v>
      </c>
      <c r="W27" t="n">
        <v>184.4225</v>
      </c>
      <c r="X27" t="n">
        <v>170.3626</v>
      </c>
      <c r="Y27" t="n">
        <v>141.9664</v>
      </c>
      <c r="Z27" t="n">
        <v>69.9554</v>
      </c>
      <c r="AA27" t="n">
        <v>12.5803</v>
      </c>
    </row>
    <row r="28" customFormat="1" s="27">
      <c r="A28" t="n">
        <v>1984</v>
      </c>
      <c r="B28" t="n">
        <v>994.8415</v>
      </c>
      <c r="H28" t="n">
        <v>0</v>
      </c>
      <c r="L28" t="n">
        <v>1.0005</v>
      </c>
      <c r="M28" t="n">
        <v>2.0011</v>
      </c>
      <c r="N28" t="n">
        <v>1.0007</v>
      </c>
      <c r="O28" t="n">
        <v>1.001</v>
      </c>
      <c r="P28" t="n">
        <v>8.012600000000001</v>
      </c>
      <c r="Q28" t="n">
        <v>8.020799999999999</v>
      </c>
      <c r="R28" t="n">
        <v>23.099</v>
      </c>
      <c r="S28" t="n">
        <v>54.3703</v>
      </c>
      <c r="T28" t="n">
        <v>76.81100000000001</v>
      </c>
      <c r="U28" t="n">
        <v>87.43089999999999</v>
      </c>
      <c r="V28" t="n">
        <v>148.7465</v>
      </c>
      <c r="W28" t="n">
        <v>174.0045</v>
      </c>
      <c r="X28" t="n">
        <v>162.7654</v>
      </c>
      <c r="Y28" t="n">
        <v>138.4185</v>
      </c>
      <c r="Z28" t="n">
        <v>88.0821</v>
      </c>
      <c r="AA28" t="n">
        <v>16.7113</v>
      </c>
      <c r="AB28" t="n">
        <v>3.3653</v>
      </c>
    </row>
    <row r="29" customFormat="1" s="27">
      <c r="A29" t="n">
        <v>1985</v>
      </c>
      <c r="B29" t="n">
        <v>849.9668</v>
      </c>
      <c r="H29" t="n">
        <v>0</v>
      </c>
      <c r="L29" t="n">
        <v>3.0015</v>
      </c>
      <c r="N29" t="n">
        <v>2.0013</v>
      </c>
      <c r="O29" t="n">
        <v>4.0038</v>
      </c>
      <c r="P29" t="n">
        <v>6.0093</v>
      </c>
      <c r="Q29" t="n">
        <v>11.0285</v>
      </c>
      <c r="R29" t="n">
        <v>18.0772</v>
      </c>
      <c r="S29" t="n">
        <v>37.2515</v>
      </c>
      <c r="T29" t="n">
        <v>71.7568</v>
      </c>
      <c r="U29" t="n">
        <v>92.50700000000001</v>
      </c>
      <c r="V29" t="n">
        <v>97.4507</v>
      </c>
      <c r="W29" t="n">
        <v>142.7594</v>
      </c>
      <c r="X29" t="n">
        <v>137.1515</v>
      </c>
      <c r="Y29" t="n">
        <v>130.6561</v>
      </c>
      <c r="Z29" t="n">
        <v>79.89149999999999</v>
      </c>
      <c r="AA29" t="n">
        <v>9.8331</v>
      </c>
      <c r="AB29" t="n">
        <v>6.5875</v>
      </c>
    </row>
    <row r="30" customFormat="1" s="27">
      <c r="A30" t="n">
        <v>1986</v>
      </c>
      <c r="B30" t="n">
        <v>759.3419</v>
      </c>
      <c r="H30" t="n">
        <v>0</v>
      </c>
      <c r="M30" t="n">
        <v>1.0005</v>
      </c>
      <c r="N30" t="n">
        <v>1.0007</v>
      </c>
      <c r="O30" t="n">
        <v>2.0019</v>
      </c>
      <c r="P30" t="n">
        <v>3.0047</v>
      </c>
      <c r="Q30" t="n">
        <v>11.0276</v>
      </c>
      <c r="R30" t="n">
        <v>16.0675</v>
      </c>
      <c r="S30" t="n">
        <v>34.2247</v>
      </c>
      <c r="T30" t="n">
        <v>53.5619</v>
      </c>
      <c r="U30" t="n">
        <v>89.45350000000001</v>
      </c>
      <c r="V30" t="n">
        <v>104.6476</v>
      </c>
      <c r="W30" t="n">
        <v>123.9475</v>
      </c>
      <c r="X30" t="n">
        <v>127.3891</v>
      </c>
      <c r="Y30" t="n">
        <v>129.2053</v>
      </c>
      <c r="Z30" t="n">
        <v>40.4075</v>
      </c>
      <c r="AA30" t="n">
        <v>22.4019</v>
      </c>
    </row>
    <row r="31" customFormat="1" s="27">
      <c r="A31" t="n">
        <v>1987</v>
      </c>
      <c r="B31" t="n">
        <v>769.4826</v>
      </c>
      <c r="H31" t="n">
        <v>0</v>
      </c>
      <c r="M31" t="n">
        <v>1.0006</v>
      </c>
      <c r="O31" t="n">
        <v>3.0029</v>
      </c>
      <c r="P31" t="n">
        <v>3.0044</v>
      </c>
      <c r="Q31" t="n">
        <v>15.0376</v>
      </c>
      <c r="R31" t="n">
        <v>29.1204</v>
      </c>
      <c r="S31" t="n">
        <v>36.2392</v>
      </c>
      <c r="T31" t="n">
        <v>49.5144</v>
      </c>
      <c r="U31" t="n">
        <v>79.2705</v>
      </c>
      <c r="V31" t="n">
        <v>112.8098</v>
      </c>
      <c r="W31" t="n">
        <v>130.1438</v>
      </c>
      <c r="X31" t="n">
        <v>131.5979</v>
      </c>
      <c r="Y31" t="n">
        <v>104.3654</v>
      </c>
      <c r="Z31" t="n">
        <v>45.2846</v>
      </c>
      <c r="AA31" t="n">
        <v>23.8703</v>
      </c>
      <c r="AB31" t="n">
        <v>5.2209</v>
      </c>
    </row>
    <row r="32" customFormat="1" s="27">
      <c r="A32" t="n">
        <v>1988</v>
      </c>
      <c r="B32" t="n">
        <v>681.1242</v>
      </c>
      <c r="H32" t="n">
        <v>0</v>
      </c>
      <c r="N32" t="n">
        <v>1.0007</v>
      </c>
      <c r="O32" t="n">
        <v>4.0039</v>
      </c>
      <c r="P32" t="n">
        <v>4.0059</v>
      </c>
      <c r="Q32" t="n">
        <v>13.0319</v>
      </c>
      <c r="R32" t="n">
        <v>20.0819</v>
      </c>
      <c r="S32" t="n">
        <v>23.154</v>
      </c>
      <c r="T32" t="n">
        <v>52.544</v>
      </c>
      <c r="U32" t="n">
        <v>80.276</v>
      </c>
      <c r="V32" t="n">
        <v>91.268</v>
      </c>
      <c r="W32" t="n">
        <v>116.5872</v>
      </c>
      <c r="X32" t="n">
        <v>112.4763</v>
      </c>
      <c r="Y32" t="n">
        <v>88.8242</v>
      </c>
      <c r="Z32" t="n">
        <v>47.7532</v>
      </c>
      <c r="AA32" t="n">
        <v>22.6156</v>
      </c>
      <c r="AB32" t="n">
        <v>3.5015</v>
      </c>
    </row>
    <row r="33" customFormat="1" s="27">
      <c r="A33" t="n">
        <v>1989</v>
      </c>
      <c r="B33" t="n">
        <v>607.8194999999999</v>
      </c>
      <c r="H33" t="n">
        <v>0</v>
      </c>
      <c r="O33" t="n">
        <v>3.0028</v>
      </c>
      <c r="P33" t="n">
        <v>6.0088</v>
      </c>
      <c r="Q33" t="n">
        <v>3.0071</v>
      </c>
      <c r="R33" t="n">
        <v>14.0563</v>
      </c>
      <c r="S33" t="n">
        <v>23.1497</v>
      </c>
      <c r="T33" t="n">
        <v>36.3682</v>
      </c>
      <c r="U33" t="n">
        <v>53.8346</v>
      </c>
      <c r="V33" t="n">
        <v>80.96559999999999</v>
      </c>
      <c r="W33" t="n">
        <v>102.9631</v>
      </c>
      <c r="X33" t="n">
        <v>117.5678</v>
      </c>
      <c r="Y33" t="n">
        <v>95.13930000000001</v>
      </c>
      <c r="Z33" t="n">
        <v>53.2775</v>
      </c>
      <c r="AA33" t="n">
        <v>16.7505</v>
      </c>
      <c r="AB33" t="n">
        <v>1.7282</v>
      </c>
    </row>
    <row r="34" customFormat="1" s="27">
      <c r="A34" t="n">
        <v>1990</v>
      </c>
      <c r="B34" t="n">
        <v>495.3956</v>
      </c>
      <c r="H34" t="n">
        <v>0</v>
      </c>
      <c r="M34" t="n">
        <v>1.0005</v>
      </c>
      <c r="N34" t="n">
        <v>3.0021</v>
      </c>
      <c r="O34" t="n">
        <v>1.0009</v>
      </c>
      <c r="P34" t="n">
        <v>5.007</v>
      </c>
      <c r="Q34" t="n">
        <v>10.0239</v>
      </c>
      <c r="R34" t="n">
        <v>13.0511</v>
      </c>
      <c r="S34" t="n">
        <v>20.1269</v>
      </c>
      <c r="T34" t="n">
        <v>25.2546</v>
      </c>
      <c r="U34" t="n">
        <v>50.7748</v>
      </c>
      <c r="V34" t="n">
        <v>53.2725</v>
      </c>
      <c r="W34" t="n">
        <v>74.82599999999999</v>
      </c>
      <c r="X34" t="n">
        <v>101.3697</v>
      </c>
      <c r="Y34" t="n">
        <v>69.2495</v>
      </c>
      <c r="Z34" t="n">
        <v>49.2399</v>
      </c>
      <c r="AA34" t="n">
        <v>16.4907</v>
      </c>
      <c r="AB34" t="n">
        <v>1.7055</v>
      </c>
    </row>
    <row r="35" customFormat="1" s="27">
      <c r="A35" t="n">
        <v>1991</v>
      </c>
      <c r="B35" t="n">
        <v>530.0418</v>
      </c>
      <c r="H35" t="n">
        <v>0</v>
      </c>
      <c r="M35" t="n">
        <v>1.0005</v>
      </c>
      <c r="O35" t="n">
        <v>2.0019</v>
      </c>
      <c r="P35" t="n">
        <v>7.0098</v>
      </c>
      <c r="Q35" t="n">
        <v>3.0072</v>
      </c>
      <c r="R35" t="n">
        <v>18.0694</v>
      </c>
      <c r="S35" t="n">
        <v>22.1412</v>
      </c>
      <c r="T35" t="n">
        <v>32.3218</v>
      </c>
      <c r="U35" t="n">
        <v>48.7406</v>
      </c>
      <c r="V35" t="n">
        <v>62.4747</v>
      </c>
      <c r="W35" t="n">
        <v>93.47490000000001</v>
      </c>
      <c r="X35" t="n">
        <v>90.62350000000001</v>
      </c>
      <c r="Y35" t="n">
        <v>75.83929999999999</v>
      </c>
      <c r="Z35" t="n">
        <v>51.4452</v>
      </c>
      <c r="AA35" t="n">
        <v>15.0171</v>
      </c>
      <c r="AB35" t="n">
        <v>6.8747</v>
      </c>
    </row>
    <row r="36" customFormat="1" s="27">
      <c r="A36" t="n">
        <v>1992</v>
      </c>
      <c r="B36" t="n">
        <v>481.0745</v>
      </c>
      <c r="C36" t="n">
        <v>0</v>
      </c>
      <c r="D36" t="n">
        <v>0</v>
      </c>
      <c r="E36" t="n">
        <v>0</v>
      </c>
      <c r="F36" t="n">
        <v>0</v>
      </c>
      <c r="G36" t="n">
        <v>0</v>
      </c>
      <c r="H36" t="n">
        <v>0</v>
      </c>
      <c r="I36" t="n">
        <v>0</v>
      </c>
      <c r="J36" t="n">
        <v>0</v>
      </c>
      <c r="K36" t="n">
        <v>0</v>
      </c>
      <c r="L36" t="n">
        <v>0</v>
      </c>
      <c r="M36" t="n">
        <v>0</v>
      </c>
      <c r="N36" t="n">
        <v>1.0007</v>
      </c>
      <c r="O36" t="n">
        <v>3.003</v>
      </c>
      <c r="P36" t="n">
        <v>2.0028</v>
      </c>
      <c r="Q36" t="n">
        <v>8.0183</v>
      </c>
      <c r="R36" t="n">
        <v>16.0596</v>
      </c>
      <c r="S36" t="n">
        <v>18.1127</v>
      </c>
      <c r="T36" t="n">
        <v>31.3033</v>
      </c>
      <c r="U36" t="n">
        <v>42.6295</v>
      </c>
      <c r="V36" t="n">
        <v>68.6511</v>
      </c>
      <c r="W36" t="n">
        <v>69.53360000000001</v>
      </c>
      <c r="X36" t="n">
        <v>98.04049999999999</v>
      </c>
      <c r="Y36" t="n">
        <v>63.5357</v>
      </c>
      <c r="Z36" t="n">
        <v>42.7626</v>
      </c>
      <c r="AA36" t="n">
        <v>14.7384</v>
      </c>
      <c r="AB36" t="n">
        <v>1.6827</v>
      </c>
    </row>
    <row r="37" customFormat="1" s="27">
      <c r="A37" t="n">
        <v>1993</v>
      </c>
      <c r="B37" t="n">
        <v>428.8202</v>
      </c>
      <c r="C37" t="n">
        <v>0</v>
      </c>
      <c r="D37" t="n">
        <v>0</v>
      </c>
      <c r="E37" t="n">
        <v>0</v>
      </c>
      <c r="F37" t="n">
        <v>0</v>
      </c>
      <c r="G37" t="n">
        <v>0</v>
      </c>
      <c r="H37" t="n">
        <v>0</v>
      </c>
      <c r="I37" t="n">
        <v>0</v>
      </c>
      <c r="J37" t="n">
        <v>0</v>
      </c>
      <c r="K37" t="n">
        <v>0</v>
      </c>
      <c r="L37" t="n">
        <v>1.0004</v>
      </c>
      <c r="M37" t="n">
        <v>0</v>
      </c>
      <c r="N37" t="n">
        <v>1.0007</v>
      </c>
      <c r="O37" t="n">
        <v>3.003</v>
      </c>
      <c r="P37" t="n">
        <v>2.0029</v>
      </c>
      <c r="Q37" t="n">
        <v>4.0093</v>
      </c>
      <c r="R37" t="n">
        <v>15.0569</v>
      </c>
      <c r="S37" t="n">
        <v>11.0688</v>
      </c>
      <c r="T37" t="n">
        <v>28.2845</v>
      </c>
      <c r="U37" t="n">
        <v>40.6238</v>
      </c>
      <c r="V37" t="n">
        <v>65.5684</v>
      </c>
      <c r="W37" t="n">
        <v>77.9481</v>
      </c>
      <c r="X37" t="n">
        <v>59.7831</v>
      </c>
      <c r="Y37" t="n">
        <v>64.0539</v>
      </c>
      <c r="Z37" t="n">
        <v>42.5356</v>
      </c>
      <c r="AA37" t="n">
        <v>9.669</v>
      </c>
      <c r="AB37" t="n">
        <v>3.2118</v>
      </c>
    </row>
    <row r="38" customFormat="1" s="27">
      <c r="A38" t="n">
        <v>1994</v>
      </c>
      <c r="B38" t="n">
        <v>470.142</v>
      </c>
      <c r="C38" t="n">
        <v>0</v>
      </c>
      <c r="D38" t="n">
        <v>0</v>
      </c>
      <c r="E38" t="n">
        <v>0</v>
      </c>
      <c r="F38" t="n">
        <v>0</v>
      </c>
      <c r="G38" t="n">
        <v>0</v>
      </c>
      <c r="H38" t="n">
        <v>0</v>
      </c>
      <c r="I38" t="n">
        <v>0</v>
      </c>
      <c r="J38" t="n">
        <v>0</v>
      </c>
      <c r="K38" t="n">
        <v>0</v>
      </c>
      <c r="L38" t="n">
        <v>0</v>
      </c>
      <c r="M38" t="n">
        <v>0</v>
      </c>
      <c r="N38" t="n">
        <v>1.0007</v>
      </c>
      <c r="O38" t="n">
        <v>3.0031</v>
      </c>
      <c r="P38" t="n">
        <v>6.0086</v>
      </c>
      <c r="Q38" t="n">
        <v>6.0139</v>
      </c>
      <c r="R38" t="n">
        <v>8.0305</v>
      </c>
      <c r="S38" t="n">
        <v>18.1095</v>
      </c>
      <c r="T38" t="n">
        <v>32.3211</v>
      </c>
      <c r="U38" t="n">
        <v>37.5721</v>
      </c>
      <c r="V38" t="n">
        <v>70.6827</v>
      </c>
      <c r="W38" t="n">
        <v>78.9541</v>
      </c>
      <c r="X38" t="n">
        <v>80.0568</v>
      </c>
      <c r="Y38" t="n">
        <v>67.4088</v>
      </c>
      <c r="Z38" t="n">
        <v>45.9824</v>
      </c>
      <c r="AA38" t="n">
        <v>14.9977</v>
      </c>
      <c r="AB38" t="n">
        <v>0</v>
      </c>
    </row>
    <row r="39" customFormat="1" s="27">
      <c r="A39" t="n">
        <v>1995</v>
      </c>
      <c r="B39" t="n">
        <v>430.6173</v>
      </c>
      <c r="C39" t="n">
        <v>0</v>
      </c>
      <c r="D39" t="n">
        <v>0</v>
      </c>
      <c r="E39" t="n">
        <v>0</v>
      </c>
      <c r="F39" t="n">
        <v>0</v>
      </c>
      <c r="G39" t="n">
        <v>0</v>
      </c>
      <c r="H39" t="n">
        <v>0</v>
      </c>
      <c r="I39" t="n">
        <v>0</v>
      </c>
      <c r="J39" t="n">
        <v>0</v>
      </c>
      <c r="K39" t="n">
        <v>0</v>
      </c>
      <c r="L39" t="n">
        <v>0</v>
      </c>
      <c r="M39" t="n">
        <v>1.0005</v>
      </c>
      <c r="N39" t="n">
        <v>0</v>
      </c>
      <c r="O39" t="n">
        <v>1.0011</v>
      </c>
      <c r="P39" t="n">
        <v>2.003</v>
      </c>
      <c r="Q39" t="n">
        <v>11.0251</v>
      </c>
      <c r="R39" t="n">
        <v>11.0418</v>
      </c>
      <c r="S39" t="n">
        <v>12.0735</v>
      </c>
      <c r="T39" t="n">
        <v>25.2485</v>
      </c>
      <c r="U39" t="n">
        <v>33.5066</v>
      </c>
      <c r="V39" t="n">
        <v>60.4317</v>
      </c>
      <c r="W39" t="n">
        <v>74.81189999999999</v>
      </c>
      <c r="X39" t="n">
        <v>74.6968</v>
      </c>
      <c r="Y39" t="n">
        <v>61.9313</v>
      </c>
      <c r="Z39" t="n">
        <v>43.5522</v>
      </c>
      <c r="AA39" t="n">
        <v>13.5873</v>
      </c>
      <c r="AB39" t="n">
        <v>4.7059</v>
      </c>
    </row>
    <row r="40" customFormat="1" s="27">
      <c r="A40" t="n">
        <v>1996</v>
      </c>
      <c r="B40" t="n">
        <v>366.3516</v>
      </c>
      <c r="C40" t="n">
        <v>0</v>
      </c>
      <c r="D40" t="n">
        <v>0</v>
      </c>
      <c r="E40" t="n">
        <v>0</v>
      </c>
      <c r="F40" t="n">
        <v>0</v>
      </c>
      <c r="G40" t="n">
        <v>0</v>
      </c>
      <c r="H40" t="n">
        <v>0</v>
      </c>
      <c r="I40" t="n">
        <v>0</v>
      </c>
      <c r="J40" t="n">
        <v>0</v>
      </c>
      <c r="K40" t="n">
        <v>0</v>
      </c>
      <c r="L40" t="n">
        <v>1.0004</v>
      </c>
      <c r="M40" t="n">
        <v>0</v>
      </c>
      <c r="N40" t="n">
        <v>0</v>
      </c>
      <c r="O40" t="n">
        <v>1.001</v>
      </c>
      <c r="P40" t="n">
        <v>2.0029</v>
      </c>
      <c r="Q40" t="n">
        <v>3.0068</v>
      </c>
      <c r="R40" t="n">
        <v>14.0529</v>
      </c>
      <c r="S40" t="n">
        <v>12.072</v>
      </c>
      <c r="T40" t="n">
        <v>25.2486</v>
      </c>
      <c r="U40" t="n">
        <v>42.6373</v>
      </c>
      <c r="V40" t="n">
        <v>32.777</v>
      </c>
      <c r="W40" t="n">
        <v>61.2905</v>
      </c>
      <c r="X40" t="n">
        <v>58.696</v>
      </c>
      <c r="Y40" t="n">
        <v>56.298</v>
      </c>
      <c r="Z40" t="n">
        <v>39.9951</v>
      </c>
      <c r="AA40" t="n">
        <v>14.7217</v>
      </c>
      <c r="AB40" t="n">
        <v>1.5514</v>
      </c>
    </row>
    <row r="41" customFormat="1" s="27">
      <c r="A41" t="n">
        <v>1997</v>
      </c>
      <c r="B41" t="n">
        <v>374.9554</v>
      </c>
      <c r="C41" t="n">
        <v>0</v>
      </c>
      <c r="D41" t="n">
        <v>0</v>
      </c>
      <c r="E41" t="n">
        <v>0</v>
      </c>
      <c r="F41" t="n">
        <v>0</v>
      </c>
      <c r="G41" t="n">
        <v>0</v>
      </c>
      <c r="H41" t="n">
        <v>0</v>
      </c>
      <c r="I41" t="n">
        <v>0</v>
      </c>
      <c r="J41" t="n">
        <v>0</v>
      </c>
      <c r="K41" t="n">
        <v>0</v>
      </c>
      <c r="L41" t="n">
        <v>0</v>
      </c>
      <c r="M41" t="n">
        <v>1.0005</v>
      </c>
      <c r="N41" t="n">
        <v>1.0007</v>
      </c>
      <c r="O41" t="n">
        <v>0</v>
      </c>
      <c r="P41" t="n">
        <v>2.0029</v>
      </c>
      <c r="Q41" t="n">
        <v>7.0155</v>
      </c>
      <c r="R41" t="n">
        <v>15.0543</v>
      </c>
      <c r="S41" t="n">
        <v>21.1256</v>
      </c>
      <c r="T41" t="n">
        <v>19.1849</v>
      </c>
      <c r="U41" t="n">
        <v>22.3297</v>
      </c>
      <c r="V41" t="n">
        <v>46.0803</v>
      </c>
      <c r="W41" t="n">
        <v>69.5789</v>
      </c>
      <c r="X41" t="n">
        <v>75.7437</v>
      </c>
      <c r="Y41" t="n">
        <v>57.4121</v>
      </c>
      <c r="Z41" t="n">
        <v>20.6581</v>
      </c>
      <c r="AA41" t="n">
        <v>10.6864</v>
      </c>
      <c r="AB41" t="n">
        <v>6.0818</v>
      </c>
    </row>
    <row r="42" customFormat="1" s="27">
      <c r="A42" t="n">
        <v>1998</v>
      </c>
      <c r="B42" t="n">
        <v>289.9263</v>
      </c>
      <c r="C42" t="n">
        <v>0</v>
      </c>
      <c r="D42" t="n">
        <v>0</v>
      </c>
      <c r="E42" t="n">
        <v>0</v>
      </c>
      <c r="F42" t="n">
        <v>0</v>
      </c>
      <c r="G42" t="n">
        <v>0</v>
      </c>
      <c r="H42" t="n">
        <v>0</v>
      </c>
      <c r="I42" t="n">
        <v>0</v>
      </c>
      <c r="J42" t="n">
        <v>0</v>
      </c>
      <c r="K42" t="n">
        <v>0</v>
      </c>
      <c r="L42" t="n">
        <v>0</v>
      </c>
      <c r="M42" t="n">
        <v>1.0005</v>
      </c>
      <c r="N42" t="n">
        <v>0</v>
      </c>
      <c r="O42" t="n">
        <v>0</v>
      </c>
      <c r="P42" t="n">
        <v>4.0058</v>
      </c>
      <c r="Q42" t="n">
        <v>4.0086</v>
      </c>
      <c r="R42" t="n">
        <v>12.0417</v>
      </c>
      <c r="S42" t="n">
        <v>11.0628</v>
      </c>
      <c r="T42" t="n">
        <v>13.1223</v>
      </c>
      <c r="U42" t="n">
        <v>25.3732</v>
      </c>
      <c r="V42" t="n">
        <v>28.6675</v>
      </c>
      <c r="W42" t="n">
        <v>43.591</v>
      </c>
      <c r="X42" t="n">
        <v>44.7844</v>
      </c>
      <c r="Y42" t="n">
        <v>52.8093</v>
      </c>
      <c r="Z42" t="n">
        <v>42.6802</v>
      </c>
      <c r="AA42" t="n">
        <v>6.7791</v>
      </c>
      <c r="AB42" t="n">
        <v>0</v>
      </c>
    </row>
    <row r="43" customFormat="1" s="27">
      <c r="A43" t="n">
        <v>1999</v>
      </c>
      <c r="B43" t="n">
        <v>260.8331</v>
      </c>
      <c r="C43" t="n">
        <v>0</v>
      </c>
      <c r="D43" t="n">
        <v>0</v>
      </c>
      <c r="E43" t="n">
        <v>0</v>
      </c>
      <c r="F43" t="n">
        <v>0</v>
      </c>
      <c r="G43" t="n">
        <v>0</v>
      </c>
      <c r="H43" t="n">
        <v>0</v>
      </c>
      <c r="I43" t="n">
        <v>0</v>
      </c>
      <c r="J43" t="n">
        <v>0</v>
      </c>
      <c r="K43" t="n">
        <v>0</v>
      </c>
      <c r="L43" t="n">
        <v>0</v>
      </c>
      <c r="M43" t="n">
        <v>1.0005</v>
      </c>
      <c r="N43" t="n">
        <v>2.0013</v>
      </c>
      <c r="O43" t="n">
        <v>1.001</v>
      </c>
      <c r="P43" t="n">
        <v>5.0074</v>
      </c>
      <c r="Q43" t="n">
        <v>6.0132</v>
      </c>
      <c r="R43" t="n">
        <v>12.0414</v>
      </c>
      <c r="S43" t="n">
        <v>12.0688</v>
      </c>
      <c r="T43" t="n">
        <v>11.103</v>
      </c>
      <c r="U43" t="n">
        <v>14.2111</v>
      </c>
      <c r="V43" t="n">
        <v>37.875</v>
      </c>
      <c r="W43" t="n">
        <v>36.3499</v>
      </c>
      <c r="X43" t="n">
        <v>44.8173</v>
      </c>
      <c r="Y43" t="n">
        <v>41.6298</v>
      </c>
      <c r="Z43" t="n">
        <v>24.6397</v>
      </c>
      <c r="AA43" t="n">
        <v>11.0737</v>
      </c>
      <c r="AB43" t="n">
        <v>0</v>
      </c>
    </row>
    <row r="44" customFormat="1" s="27">
      <c r="A44" t="n">
        <v>2000</v>
      </c>
      <c r="B44" t="n">
        <v>244.1456</v>
      </c>
      <c r="C44" t="n">
        <v>0</v>
      </c>
      <c r="D44" t="n">
        <v>0</v>
      </c>
      <c r="E44" t="n">
        <v>0</v>
      </c>
      <c r="F44" t="n">
        <v>0</v>
      </c>
      <c r="G44" t="n">
        <v>0</v>
      </c>
      <c r="H44" t="n">
        <v>0</v>
      </c>
      <c r="I44" t="n">
        <v>0</v>
      </c>
      <c r="J44" t="n">
        <v>0</v>
      </c>
      <c r="K44" t="n">
        <v>1.0004</v>
      </c>
      <c r="L44" t="n">
        <v>0</v>
      </c>
      <c r="M44" t="n">
        <v>0</v>
      </c>
      <c r="N44" t="n">
        <v>2.0013</v>
      </c>
      <c r="O44" t="n">
        <v>3.003</v>
      </c>
      <c r="P44" t="n">
        <v>2.003</v>
      </c>
      <c r="Q44" t="n">
        <v>5.011</v>
      </c>
      <c r="R44" t="n">
        <v>7.0243</v>
      </c>
      <c r="S44" t="n">
        <v>7.0401</v>
      </c>
      <c r="T44" t="n">
        <v>21.1959</v>
      </c>
      <c r="U44" t="n">
        <v>19.2826</v>
      </c>
      <c r="V44" t="n">
        <v>34.7974</v>
      </c>
      <c r="W44" t="n">
        <v>32.1925</v>
      </c>
      <c r="X44" t="n">
        <v>38.3991</v>
      </c>
      <c r="Y44" t="n">
        <v>33.6718</v>
      </c>
      <c r="Z44" t="n">
        <v>27.131</v>
      </c>
      <c r="AA44" t="n">
        <v>5.5281</v>
      </c>
      <c r="AB44" t="n">
        <v>4.8639</v>
      </c>
    </row>
    <row r="45" customFormat="1" s="27">
      <c r="A45" t="n">
        <v>2001</v>
      </c>
      <c r="B45" t="n">
        <v>240.7469</v>
      </c>
      <c r="C45" t="n">
        <v>0</v>
      </c>
      <c r="D45" t="n">
        <v>0</v>
      </c>
      <c r="E45" t="n">
        <v>0</v>
      </c>
      <c r="F45" t="n">
        <v>0</v>
      </c>
      <c r="G45" t="n">
        <v>0</v>
      </c>
      <c r="H45" t="n">
        <v>0</v>
      </c>
      <c r="I45" t="n">
        <v>0</v>
      </c>
      <c r="J45" t="n">
        <v>0</v>
      </c>
      <c r="K45" t="n">
        <v>0</v>
      </c>
      <c r="L45" t="n">
        <v>0</v>
      </c>
      <c r="M45" t="n">
        <v>0</v>
      </c>
      <c r="N45" t="n">
        <v>0</v>
      </c>
      <c r="O45" t="n">
        <v>1.0011</v>
      </c>
      <c r="P45" t="n">
        <v>4.0062</v>
      </c>
      <c r="Q45" t="n">
        <v>2.0046</v>
      </c>
      <c r="R45" t="n">
        <v>10.0347</v>
      </c>
      <c r="S45" t="n">
        <v>14.0803</v>
      </c>
      <c r="T45" t="n">
        <v>17.1558</v>
      </c>
      <c r="U45" t="n">
        <v>18.261</v>
      </c>
      <c r="V45" t="n">
        <v>26.6024</v>
      </c>
      <c r="W45" t="n">
        <v>32.1794</v>
      </c>
      <c r="X45" t="n">
        <v>37.3032</v>
      </c>
      <c r="Y45" t="n">
        <v>42.6101</v>
      </c>
      <c r="Z45" t="n">
        <v>24.4141</v>
      </c>
      <c r="AA45" t="n">
        <v>11.094</v>
      </c>
      <c r="AB45" t="n">
        <v>0</v>
      </c>
    </row>
    <row r="46">
      <c r="A46" t="n">
        <v>2002</v>
      </c>
      <c r="B46" t="n">
        <v>191.349</v>
      </c>
      <c r="C46" t="n">
        <v>0</v>
      </c>
      <c r="D46" t="n">
        <v>0</v>
      </c>
      <c r="E46" t="n">
        <v>0</v>
      </c>
      <c r="F46" t="n">
        <v>0</v>
      </c>
      <c r="G46" t="n">
        <v>0</v>
      </c>
      <c r="H46" t="n">
        <v>0</v>
      </c>
      <c r="I46" t="n">
        <v>0</v>
      </c>
      <c r="J46" t="n">
        <v>0</v>
      </c>
      <c r="K46" t="n">
        <v>0</v>
      </c>
      <c r="L46" t="n">
        <v>0</v>
      </c>
      <c r="M46" t="n">
        <v>0</v>
      </c>
      <c r="N46" t="n">
        <v>0</v>
      </c>
      <c r="O46" t="n">
        <v>1.001</v>
      </c>
      <c r="P46" t="n">
        <v>1.0016</v>
      </c>
      <c r="Q46" t="n">
        <v>5.0118</v>
      </c>
      <c r="R46" t="n">
        <v>9.0313</v>
      </c>
      <c r="S46" t="n">
        <v>7.0387</v>
      </c>
      <c r="T46" t="n">
        <v>8.0722</v>
      </c>
      <c r="U46" t="n">
        <v>22.315</v>
      </c>
      <c r="V46" t="n">
        <v>23.5289</v>
      </c>
      <c r="W46" t="n">
        <v>29.0561</v>
      </c>
      <c r="X46" t="n">
        <v>33.0349</v>
      </c>
      <c r="Y46" t="n">
        <v>28.006</v>
      </c>
      <c r="Z46" t="n">
        <v>15.835</v>
      </c>
      <c r="AA46" t="n">
        <v>6.8406</v>
      </c>
      <c r="AB46" t="n">
        <v>1.5759</v>
      </c>
    </row>
    <row r="47">
      <c r="A47" t="n">
        <v>2003</v>
      </c>
      <c r="B47" t="n">
        <v>218.8193</v>
      </c>
      <c r="C47" t="n">
        <v>0</v>
      </c>
      <c r="D47" t="n">
        <v>0</v>
      </c>
      <c r="E47" t="n">
        <v>0</v>
      </c>
      <c r="F47" t="n">
        <v>0</v>
      </c>
      <c r="G47" t="n">
        <v>0</v>
      </c>
      <c r="H47" t="n">
        <v>0</v>
      </c>
      <c r="I47" t="n">
        <v>0</v>
      </c>
      <c r="J47" t="n">
        <v>0</v>
      </c>
      <c r="K47" t="n">
        <v>0</v>
      </c>
      <c r="L47" t="n">
        <v>0</v>
      </c>
      <c r="M47" t="n">
        <v>1.0005</v>
      </c>
      <c r="N47" t="n">
        <v>0</v>
      </c>
      <c r="O47" t="n">
        <v>1.001</v>
      </c>
      <c r="P47" t="n">
        <v>1.0016</v>
      </c>
      <c r="Q47" t="n">
        <v>2.0047</v>
      </c>
      <c r="R47" t="n">
        <v>7.0243</v>
      </c>
      <c r="S47" t="n">
        <v>11.0605</v>
      </c>
      <c r="T47" t="n">
        <v>12.1073</v>
      </c>
      <c r="U47" t="n">
        <v>13.1822</v>
      </c>
      <c r="V47" t="n">
        <v>19.4295</v>
      </c>
      <c r="W47" t="n">
        <v>32.1531</v>
      </c>
      <c r="X47" t="n">
        <v>43.6393</v>
      </c>
      <c r="Y47" t="n">
        <v>40.2904</v>
      </c>
      <c r="Z47" t="n">
        <v>25.4489</v>
      </c>
      <c r="AA47" t="n">
        <v>9.475899999999999</v>
      </c>
      <c r="AB47" t="n">
        <v>0</v>
      </c>
    </row>
    <row r="48">
      <c r="A48" t="n">
        <v>2004</v>
      </c>
      <c r="B48" t="n">
        <v>167.7609</v>
      </c>
      <c r="C48" t="n">
        <v>0</v>
      </c>
      <c r="D48" t="n">
        <v>0</v>
      </c>
      <c r="E48" t="n">
        <v>0</v>
      </c>
      <c r="F48" t="n">
        <v>0</v>
      </c>
      <c r="G48" t="n">
        <v>0</v>
      </c>
      <c r="H48" t="n">
        <v>0</v>
      </c>
      <c r="I48" t="n">
        <v>0</v>
      </c>
      <c r="J48" t="n">
        <v>0</v>
      </c>
      <c r="K48" t="n">
        <v>0</v>
      </c>
      <c r="L48" t="n">
        <v>0</v>
      </c>
      <c r="M48" t="n">
        <v>0</v>
      </c>
      <c r="N48" t="n">
        <v>3.0019</v>
      </c>
      <c r="O48" t="n">
        <v>0</v>
      </c>
      <c r="P48" t="n">
        <v>4.0063</v>
      </c>
      <c r="Q48" t="n">
        <v>3.0072</v>
      </c>
      <c r="R48" t="n">
        <v>10.034</v>
      </c>
      <c r="S48" t="n">
        <v>6.0319</v>
      </c>
      <c r="T48" t="n">
        <v>6.0519</v>
      </c>
      <c r="U48" t="n">
        <v>9.122299999999999</v>
      </c>
      <c r="V48" t="n">
        <v>12.2641</v>
      </c>
      <c r="W48" t="n">
        <v>27.9657</v>
      </c>
      <c r="X48" t="n">
        <v>39.2864</v>
      </c>
      <c r="Y48" t="n">
        <v>32.2567</v>
      </c>
      <c r="Z48" t="n">
        <v>10.7762</v>
      </c>
      <c r="AA48" t="n">
        <v>3.9564</v>
      </c>
      <c r="AB48" t="n">
        <v>0</v>
      </c>
    </row>
    <row r="49">
      <c r="A49" t="n">
        <v>2005</v>
      </c>
      <c r="B49" t="n">
        <v>144.0333</v>
      </c>
      <c r="C49" t="n">
        <v>0</v>
      </c>
      <c r="D49" t="n">
        <v>0</v>
      </c>
      <c r="E49" t="n">
        <v>0</v>
      </c>
      <c r="F49" t="n">
        <v>0</v>
      </c>
      <c r="G49" t="n">
        <v>0</v>
      </c>
      <c r="H49" t="n">
        <v>0</v>
      </c>
      <c r="I49" t="n">
        <v>0</v>
      </c>
      <c r="J49" t="n">
        <v>0</v>
      </c>
      <c r="K49" t="n">
        <v>0</v>
      </c>
      <c r="L49" t="n">
        <v>0</v>
      </c>
      <c r="M49" t="n">
        <v>1.0005</v>
      </c>
      <c r="N49" t="n">
        <v>2.0013</v>
      </c>
      <c r="O49" t="n">
        <v>1.001</v>
      </c>
      <c r="P49" t="n">
        <v>6.0096</v>
      </c>
      <c r="Q49" t="n">
        <v>2.0048</v>
      </c>
      <c r="R49" t="n">
        <v>6.021</v>
      </c>
      <c r="S49" t="n">
        <v>9.0473</v>
      </c>
      <c r="T49" t="n">
        <v>12.1028</v>
      </c>
      <c r="U49" t="n">
        <v>7.094</v>
      </c>
      <c r="V49" t="n">
        <v>16.3486</v>
      </c>
      <c r="W49" t="n">
        <v>18.6403</v>
      </c>
      <c r="X49" t="n">
        <v>25.4879</v>
      </c>
      <c r="Y49" t="n">
        <v>20.0257</v>
      </c>
      <c r="Z49" t="n">
        <v>13.1886</v>
      </c>
      <c r="AA49" t="n">
        <v>2.6297</v>
      </c>
      <c r="AB49" t="n">
        <v>1.43</v>
      </c>
    </row>
    <row r="50">
      <c r="A50" t="n">
        <v>2006</v>
      </c>
      <c r="B50" t="n">
        <v>149.8065</v>
      </c>
      <c r="C50" t="n">
        <v>0</v>
      </c>
      <c r="D50" t="n">
        <v>0</v>
      </c>
      <c r="E50" t="n">
        <v>0</v>
      </c>
      <c r="F50" t="n">
        <v>0</v>
      </c>
      <c r="G50" t="n">
        <v>0</v>
      </c>
      <c r="H50" t="n">
        <v>0</v>
      </c>
      <c r="I50" t="n">
        <v>0</v>
      </c>
      <c r="J50" t="n">
        <v>0</v>
      </c>
      <c r="K50" t="n">
        <v>0</v>
      </c>
      <c r="L50" t="n">
        <v>0</v>
      </c>
      <c r="M50" t="n">
        <v>0</v>
      </c>
      <c r="N50" t="n">
        <v>0</v>
      </c>
      <c r="O50" t="n">
        <v>1.001</v>
      </c>
      <c r="P50" t="n">
        <v>2.0032</v>
      </c>
      <c r="Q50" t="n">
        <v>4.0096</v>
      </c>
      <c r="R50" t="n">
        <v>7.0246</v>
      </c>
      <c r="S50" t="n">
        <v>12.0626</v>
      </c>
      <c r="T50" t="n">
        <v>6.0507</v>
      </c>
      <c r="U50" t="n">
        <v>12.1561</v>
      </c>
      <c r="V50" t="n">
        <v>9.1906</v>
      </c>
      <c r="W50" t="n">
        <v>16.5551</v>
      </c>
      <c r="X50" t="n">
        <v>24.3754</v>
      </c>
      <c r="Y50" t="n">
        <v>18.8294</v>
      </c>
      <c r="Z50" t="n">
        <v>27.4067</v>
      </c>
      <c r="AA50" t="n">
        <v>7.7478</v>
      </c>
      <c r="AB50" t="n">
        <v>1.3938</v>
      </c>
    </row>
    <row r="51">
      <c r="A51" t="n">
        <v>2011</v>
      </c>
      <c r="B51" t="n">
        <v>156.5902</v>
      </c>
      <c r="C51" t="n">
        <v>0</v>
      </c>
      <c r="D51" t="n">
        <v>0</v>
      </c>
      <c r="E51" t="n">
        <v>0</v>
      </c>
      <c r="F51" t="n">
        <v>0</v>
      </c>
      <c r="G51" t="n">
        <v>0</v>
      </c>
      <c r="H51" t="n">
        <v>0</v>
      </c>
      <c r="I51" t="n">
        <v>0</v>
      </c>
      <c r="J51" t="n">
        <v>0</v>
      </c>
      <c r="K51" t="n">
        <v>0</v>
      </c>
      <c r="L51" t="n">
        <v>0</v>
      </c>
      <c r="M51" t="n">
        <v>0</v>
      </c>
      <c r="N51" t="n">
        <v>1.0007</v>
      </c>
      <c r="O51" t="n">
        <v>0</v>
      </c>
      <c r="P51" t="n">
        <v>3.0045</v>
      </c>
      <c r="Q51" t="n">
        <v>0</v>
      </c>
      <c r="R51" t="n">
        <v>3.0109</v>
      </c>
      <c r="S51" t="n">
        <v>13.0658</v>
      </c>
      <c r="T51" t="n">
        <v>11.083</v>
      </c>
      <c r="U51" t="n">
        <v>13.1564</v>
      </c>
      <c r="V51" t="n">
        <v>13.2503</v>
      </c>
      <c r="W51" t="n">
        <v>13.4211</v>
      </c>
      <c r="X51" t="n">
        <v>26.4178</v>
      </c>
      <c r="Y51" t="n">
        <v>29.8661</v>
      </c>
      <c r="Z51" t="n">
        <v>16.8354</v>
      </c>
      <c r="AA51" t="n">
        <v>12.4783</v>
      </c>
      <c r="AB51" t="n">
        <v>0</v>
      </c>
    </row>
    <row r="52">
      <c r="A52" t="n">
        <v>2012</v>
      </c>
      <c r="B52" t="n">
        <v>118.5832</v>
      </c>
      <c r="C52" t="n">
        <v>0</v>
      </c>
      <c r="D52" t="n">
        <v>0</v>
      </c>
      <c r="E52" t="n">
        <v>0</v>
      </c>
      <c r="F52" t="n">
        <v>0</v>
      </c>
      <c r="G52" t="n">
        <v>0</v>
      </c>
      <c r="H52" t="n">
        <v>0</v>
      </c>
      <c r="I52" t="n">
        <v>0</v>
      </c>
      <c r="J52" t="n">
        <v>0</v>
      </c>
      <c r="K52" t="n">
        <v>0</v>
      </c>
      <c r="L52" t="n">
        <v>0</v>
      </c>
      <c r="M52" t="n">
        <v>0</v>
      </c>
      <c r="N52" t="n">
        <v>0</v>
      </c>
      <c r="O52" t="n">
        <v>1.001</v>
      </c>
      <c r="P52" t="n">
        <v>0</v>
      </c>
      <c r="Q52" t="n">
        <v>3.0072</v>
      </c>
      <c r="R52" t="n">
        <v>12.0433</v>
      </c>
      <c r="S52" t="n">
        <v>7.036</v>
      </c>
      <c r="T52" t="n">
        <v>7.0527</v>
      </c>
      <c r="U52" t="n">
        <v>9.105600000000001</v>
      </c>
      <c r="V52" t="n">
        <v>11.2074</v>
      </c>
      <c r="W52" t="n">
        <v>15.4808</v>
      </c>
      <c r="X52" t="n">
        <v>11.6182</v>
      </c>
      <c r="Y52" t="n">
        <v>20.9846</v>
      </c>
      <c r="Z52" t="n">
        <v>13.1774</v>
      </c>
      <c r="AA52" t="n">
        <v>6.8691</v>
      </c>
      <c r="AB52" t="n">
        <v>0</v>
      </c>
    </row>
    <row r="53">
      <c r="A53" t="n">
        <v>2013</v>
      </c>
      <c r="B53" t="n">
        <v>112.6016</v>
      </c>
      <c r="C53" t="n">
        <v>0</v>
      </c>
      <c r="D53" t="n">
        <v>0</v>
      </c>
      <c r="E53" t="n">
        <v>0</v>
      </c>
      <c r="F53" t="n">
        <v>0</v>
      </c>
      <c r="G53" t="n">
        <v>0</v>
      </c>
      <c r="H53" t="n">
        <v>0</v>
      </c>
      <c r="I53" t="n">
        <v>0</v>
      </c>
      <c r="J53" t="n">
        <v>0</v>
      </c>
      <c r="K53" t="n">
        <v>0</v>
      </c>
      <c r="L53" t="n">
        <v>0</v>
      </c>
      <c r="M53" t="n">
        <v>3.0017</v>
      </c>
      <c r="N53" t="n">
        <v>0</v>
      </c>
      <c r="O53" t="n">
        <v>0</v>
      </c>
      <c r="P53" t="n">
        <v>3.0045</v>
      </c>
      <c r="Q53" t="n">
        <v>3.0071</v>
      </c>
      <c r="R53" t="n">
        <v>9.0329</v>
      </c>
      <c r="S53" t="n">
        <v>10.0522</v>
      </c>
      <c r="T53" t="n">
        <v>5.0375</v>
      </c>
      <c r="U53" t="n">
        <v>14.1639</v>
      </c>
      <c r="V53" t="n">
        <v>7.1321</v>
      </c>
      <c r="W53" t="n">
        <v>8.2538</v>
      </c>
      <c r="X53" t="n">
        <v>19.0099</v>
      </c>
      <c r="Y53" t="n">
        <v>16.5705</v>
      </c>
      <c r="Z53" t="n">
        <v>7.1889</v>
      </c>
      <c r="AA53" t="n">
        <v>5.4736</v>
      </c>
      <c r="AB53" t="n">
        <v>1.673</v>
      </c>
    </row>
    <row r="54">
      <c r="A54" t="n">
        <v>2014</v>
      </c>
      <c r="B54" t="n">
        <v>150.3848</v>
      </c>
      <c r="C54" t="n">
        <v>0</v>
      </c>
      <c r="D54" t="n">
        <v>0</v>
      </c>
      <c r="E54" t="n">
        <v>0</v>
      </c>
      <c r="F54" t="n">
        <v>0</v>
      </c>
      <c r="G54" t="n">
        <v>0</v>
      </c>
      <c r="H54" t="n">
        <v>0</v>
      </c>
      <c r="I54" t="n">
        <v>0</v>
      </c>
      <c r="J54" t="n">
        <v>0</v>
      </c>
      <c r="K54" t="n">
        <v>0</v>
      </c>
      <c r="L54" t="n">
        <v>0</v>
      </c>
      <c r="M54" t="n">
        <v>1.0006</v>
      </c>
      <c r="N54" t="n">
        <v>0</v>
      </c>
      <c r="O54" t="n">
        <v>1.0011</v>
      </c>
      <c r="P54" t="n">
        <v>1.0016</v>
      </c>
      <c r="Q54" t="n">
        <v>4.0095</v>
      </c>
      <c r="R54" t="n">
        <v>6.0222</v>
      </c>
      <c r="S54" t="n">
        <v>10.0535</v>
      </c>
      <c r="T54" t="n">
        <v>16.1213</v>
      </c>
      <c r="U54" t="n">
        <v>9.103400000000001</v>
      </c>
      <c r="V54" t="n">
        <v>7.1309</v>
      </c>
      <c r="W54" t="n">
        <v>17.5305</v>
      </c>
      <c r="X54" t="n">
        <v>18.9998</v>
      </c>
      <c r="Y54" t="n">
        <v>33.0352</v>
      </c>
      <c r="Z54" t="n">
        <v>14.3066</v>
      </c>
      <c r="AA54" t="n">
        <v>9.439</v>
      </c>
      <c r="AB54" t="n">
        <v>1.6297</v>
      </c>
    </row>
    <row r="55">
      <c r="A55" t="n">
        <v>2015</v>
      </c>
      <c r="B55" t="n">
        <v>156.8863</v>
      </c>
      <c r="C55" t="n">
        <v>0</v>
      </c>
      <c r="D55" t="n">
        <v>0</v>
      </c>
      <c r="E55" t="n">
        <v>0</v>
      </c>
      <c r="F55" t="n">
        <v>0</v>
      </c>
      <c r="G55" t="n">
        <v>0</v>
      </c>
      <c r="H55" t="n">
        <v>0</v>
      </c>
      <c r="I55" t="n">
        <v>0</v>
      </c>
      <c r="J55" t="n">
        <v>0</v>
      </c>
      <c r="K55" t="n">
        <v>0</v>
      </c>
      <c r="L55" t="n">
        <v>0</v>
      </c>
      <c r="M55" t="n">
        <v>0</v>
      </c>
      <c r="N55" t="n">
        <v>1.0008</v>
      </c>
      <c r="O55" t="n">
        <v>2.0022</v>
      </c>
      <c r="P55" t="n">
        <v>2.0031</v>
      </c>
      <c r="Q55" t="n">
        <v>7.0166</v>
      </c>
      <c r="R55" t="n">
        <v>7.0261</v>
      </c>
      <c r="S55" t="n">
        <v>14.0757</v>
      </c>
      <c r="T55" t="n">
        <v>8.061</v>
      </c>
      <c r="U55" t="n">
        <v>13.1503</v>
      </c>
      <c r="V55" t="n">
        <v>21.3967</v>
      </c>
      <c r="W55" t="n">
        <v>9.2836</v>
      </c>
      <c r="X55" t="n">
        <v>19.0104</v>
      </c>
      <c r="Y55" t="n">
        <v>26.4867</v>
      </c>
      <c r="Z55" t="n">
        <v>17.9581</v>
      </c>
      <c r="AA55" t="n">
        <v>6.7823</v>
      </c>
      <c r="AB55" t="n">
        <v>1.6325</v>
      </c>
    </row>
    <row r="56">
      <c r="A56" t="n">
        <v>2016</v>
      </c>
      <c r="B56" t="n">
        <v>210.4829</v>
      </c>
      <c r="C56" t="n">
        <v>0</v>
      </c>
      <c r="D56" t="n">
        <v>0</v>
      </c>
      <c r="E56" t="n">
        <v>0</v>
      </c>
      <c r="F56" t="n">
        <v>0</v>
      </c>
      <c r="G56" t="n">
        <v>0</v>
      </c>
      <c r="H56" t="n">
        <v>0</v>
      </c>
      <c r="I56" t="n">
        <v>0</v>
      </c>
      <c r="J56" t="n">
        <v>0</v>
      </c>
      <c r="K56" t="n">
        <v>0</v>
      </c>
      <c r="L56" t="n">
        <v>0</v>
      </c>
      <c r="M56" t="n">
        <v>0</v>
      </c>
      <c r="N56" t="n">
        <v>0</v>
      </c>
      <c r="O56" t="n">
        <v>4.0047</v>
      </c>
      <c r="P56" t="n">
        <v>3.0048</v>
      </c>
      <c r="Q56" t="n">
        <v>4.0095</v>
      </c>
      <c r="R56" t="n">
        <v>13.0484</v>
      </c>
      <c r="S56" t="n">
        <v>14.0766</v>
      </c>
      <c r="T56" t="n">
        <v>26.2003</v>
      </c>
      <c r="U56" t="n">
        <v>21.24</v>
      </c>
      <c r="V56" t="n">
        <v>17.3194</v>
      </c>
      <c r="W56" t="n">
        <v>19.5869</v>
      </c>
      <c r="X56" t="n">
        <v>23.1999</v>
      </c>
      <c r="Y56" t="n">
        <v>35.2247</v>
      </c>
      <c r="Z56" t="n">
        <v>20.2191</v>
      </c>
      <c r="AA56" t="n">
        <v>9.3484</v>
      </c>
      <c r="AB56" t="n">
        <v>0</v>
      </c>
    </row>
    <row r="57">
      <c r="A57" t="n">
        <v>2017</v>
      </c>
      <c r="B57" t="n">
        <v>262.4805</v>
      </c>
      <c r="C57" t="n">
        <v>0</v>
      </c>
      <c r="D57" t="n">
        <v>0</v>
      </c>
      <c r="E57" t="n">
        <v>0</v>
      </c>
      <c r="F57" t="n">
        <v>0</v>
      </c>
      <c r="G57" t="n">
        <v>0</v>
      </c>
      <c r="H57" t="n">
        <v>0</v>
      </c>
      <c r="I57" t="n">
        <v>0</v>
      </c>
      <c r="J57" t="n">
        <v>0</v>
      </c>
      <c r="K57" t="n">
        <v>0</v>
      </c>
      <c r="L57" t="n">
        <v>0</v>
      </c>
      <c r="M57" t="n">
        <v>0</v>
      </c>
      <c r="N57" t="n">
        <v>2.0019</v>
      </c>
      <c r="O57" t="n">
        <v>3.0036</v>
      </c>
      <c r="P57" t="n">
        <v>6.0097</v>
      </c>
      <c r="Q57" t="n">
        <v>11.026</v>
      </c>
      <c r="R57" t="n">
        <v>15.055</v>
      </c>
      <c r="S57" t="n">
        <v>16.0878</v>
      </c>
      <c r="T57" t="n">
        <v>24.1866</v>
      </c>
      <c r="U57" t="n">
        <v>30.344</v>
      </c>
      <c r="V57" t="n">
        <v>29.5365</v>
      </c>
      <c r="W57" t="n">
        <v>19.5876</v>
      </c>
      <c r="X57" t="n">
        <v>30.5956</v>
      </c>
      <c r="Y57" t="n">
        <v>36.3461</v>
      </c>
      <c r="Z57" t="n">
        <v>25.0436</v>
      </c>
      <c r="AA57" t="n">
        <v>12.0701</v>
      </c>
      <c r="AB57" t="n">
        <v>1.5866</v>
      </c>
    </row>
    <row r="58">
      <c r="A58" t="n">
        <v>2019</v>
      </c>
      <c r="B58" t="n">
        <v>298.7397</v>
      </c>
      <c r="C58" t="n">
        <v>0</v>
      </c>
      <c r="D58" t="n">
        <v>0</v>
      </c>
      <c r="E58" t="n">
        <v>0</v>
      </c>
      <c r="F58" t="n">
        <v>0</v>
      </c>
      <c r="G58" t="n">
        <v>0</v>
      </c>
      <c r="H58" t="n">
        <v>0</v>
      </c>
      <c r="I58" t="n">
        <v>0</v>
      </c>
      <c r="J58" t="n">
        <v>0</v>
      </c>
      <c r="K58" t="n">
        <v>0</v>
      </c>
      <c r="L58" t="n">
        <v>0</v>
      </c>
      <c r="M58" t="n">
        <v>0</v>
      </c>
      <c r="N58" t="n">
        <v>2.0019</v>
      </c>
      <c r="O58" t="n">
        <v>0</v>
      </c>
      <c r="P58" t="n">
        <v>8.012499999999999</v>
      </c>
      <c r="Q58" t="n">
        <v>11.0254</v>
      </c>
      <c r="R58" t="n">
        <v>18.0626</v>
      </c>
      <c r="S58" t="n">
        <v>21.1124</v>
      </c>
      <c r="T58" t="n">
        <v>29.2267</v>
      </c>
      <c r="U58" t="n">
        <v>32.354</v>
      </c>
      <c r="V58" t="n">
        <v>33.589</v>
      </c>
      <c r="W58" t="n">
        <v>30.8949</v>
      </c>
      <c r="X58" t="n">
        <v>28.4337</v>
      </c>
      <c r="Y58" t="n">
        <v>49.449</v>
      </c>
      <c r="Z58" t="n">
        <v>22.5173</v>
      </c>
      <c r="AA58" t="n">
        <v>10.5484</v>
      </c>
      <c r="AB58" t="n">
        <v>1.512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MIT CEHS</dc:creator>
  <dc:title xmlns:dc="http://purl.org/dc/elements/1.1/">All Causes</dc:title>
  <dcterms:created xmlns:dcterms="http://purl.org/dc/terms/" xmlns:xsi="http://www.w3.org/2001/XMLSchema-instance" xsi:type="dcterms:W3CDTF">2002-07-17T19:15:27Z</dcterms:created>
  <dcterms:modified xmlns:dcterms="http://purl.org/dc/terms/" xmlns:xsi="http://www.w3.org/2001/XMLSchema-instance" xsi:type="dcterms:W3CDTF">2021-08-29T10:27:02Z</dcterms:modified>
  <cp:lastModifiedBy>Ameya</cp:lastModifiedBy>
</cp:coreProperties>
</file>